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firstSheet="1"/>
  </bookViews>
  <sheets>
    <sheet name="广西规范整合神经系统类医疗服务价格项目表（征求意见稿）" sheetId="4" r:id="rId1"/>
  </sheets>
  <definedNames>
    <definedName name="_xlnm._FilterDatabase" localSheetId="0" hidden="1">'广西规范整合神经系统类医疗服务价格项目表（征求意见稿）'!$A$5:$O$190</definedName>
    <definedName name="_xlnm.Print_Titles" localSheetId="0">'广西规范整合神经系统类医疗服务价格项目表（征求意见稿）'!$4:$5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<sst xmlns="http://schemas.openxmlformats.org/spreadsheetml/2006/main" count="982" uniqueCount="598">
  <si>
    <t>附件2</t>
  </si>
  <si>
    <t>广西规范整合神经系统类医疗服务价格项目表（征求意见稿）</t>
  </si>
  <si>
    <t>单位名称（盖章）：</t>
  </si>
  <si>
    <t>序号</t>
  </si>
  <si>
    <t>财务
分类</t>
  </si>
  <si>
    <t>国家编码</t>
  </si>
  <si>
    <t>项目名称</t>
  </si>
  <si>
    <t>服务产出</t>
  </si>
  <si>
    <t>价格构成</t>
  </si>
  <si>
    <t>加收项</t>
  </si>
  <si>
    <t>扩展项</t>
  </si>
  <si>
    <t>计价单位</t>
  </si>
  <si>
    <t>计价说明</t>
  </si>
  <si>
    <t>广西拟定价格(元)</t>
  </si>
  <si>
    <t>修订意见</t>
  </si>
  <si>
    <t>修订理由</t>
  </si>
  <si>
    <t>一级及以下</t>
  </si>
  <si>
    <t>二级</t>
  </si>
  <si>
    <t>三级</t>
  </si>
  <si>
    <t>检查费</t>
  </si>
  <si>
    <t>012401000010000</t>
  </si>
  <si>
    <t>脑电图检查费</t>
  </si>
  <si>
    <t>通过脑电图仪器采集分析脑电活动。</t>
  </si>
  <si>
    <t>所定价格涵盖设备准备、安装、记录、分析、出具报告等步骤所需的人力资源和基本物质资源消耗。</t>
  </si>
  <si>
    <t>01床旁加收55元
11特殊电极脑电图检查加收75元
21特殊诱发脑电图检查加收85元
31高密度脑电图检查加收60元</t>
  </si>
  <si>
    <t>次</t>
  </si>
  <si>
    <t>1.4个小时及以内按一次收费，4个小时以上每增加1小时加收22.8元，加收20小时封顶。
2.动态脑电图加收155元。</t>
  </si>
  <si>
    <t>012401000010001</t>
  </si>
  <si>
    <t>脑电图检查费-床旁（加收）</t>
  </si>
  <si>
    <t>012401000010011</t>
  </si>
  <si>
    <t>脑电图检查费-特殊电极脑电图检查（加收）</t>
  </si>
  <si>
    <t>本项目所称“特殊电极脑电图检查”指：使用鼻咽、蝶骨、皮层特殊电极进行脑电图检查。</t>
  </si>
  <si>
    <t>012401000010021</t>
  </si>
  <si>
    <t>脑电图检查费-特殊诱发脑电图检查（加收）</t>
  </si>
  <si>
    <t>本项目所称“特殊诱发脑电图检查”指：光、电等特殊诱发后进行脑电图检查。</t>
  </si>
  <si>
    <t>012401000010031</t>
  </si>
  <si>
    <t>脑电图检查费-高密度脑电图检查（加收）</t>
  </si>
  <si>
    <t>本项目所称“高密度脑电图”指：128导联及以上脑电图。</t>
  </si>
  <si>
    <t>待赋码</t>
  </si>
  <si>
    <t>脑电图检查费-每增加1小时（加收）</t>
  </si>
  <si>
    <t>1小时</t>
  </si>
  <si>
    <t>脑电图检查费-动态脑电图（加收）</t>
  </si>
  <si>
    <t>012401000020000</t>
  </si>
  <si>
    <t>脑磁图检查费</t>
  </si>
  <si>
    <t>通过仪器采集分析脑磁图电波，</t>
  </si>
  <si>
    <t>所定价格涵盖设备准备、安装、定位、采集、记录、出具报告等步骤所需的人力资源和基本物质资源消耗。</t>
  </si>
  <si>
    <t>012401000030000</t>
  </si>
  <si>
    <t>针极肌电图检查费</t>
  </si>
  <si>
    <t>通过仪器采集分析静息状态或特定运动中各组肌群数据。</t>
  </si>
  <si>
    <t>所定价格涵盖设备准备、安装、采集、分析、出具报告等步骤所需的人力资源和基本物质资源消耗。</t>
  </si>
  <si>
    <t>01床旁加收10元
11单纤维检查加收21元
21震颤分析加收30元</t>
  </si>
  <si>
    <t>“次”指1条肌肉，每增加1条肌肉加收20元，以12条肌肉费用设置封顶线，最高收取240元。</t>
  </si>
  <si>
    <t>012401000030001</t>
  </si>
  <si>
    <t>针极肌电图检查费-床旁（加收）</t>
  </si>
  <si>
    <t>012401000030011</t>
  </si>
  <si>
    <t>针极肌电图检查费-单纤维检查（加收）</t>
  </si>
  <si>
    <t>012401000030021</t>
  </si>
  <si>
    <t>针极肌电图检查费-震颤分析（加收）</t>
  </si>
  <si>
    <t>单侧</t>
  </si>
  <si>
    <t>震颤分析按单侧（头部左右侧、单肢）收费。</t>
  </si>
  <si>
    <t>针极肌电图检查费-每增加1条肌肉（加收）</t>
  </si>
  <si>
    <t>1条肌肉</t>
  </si>
  <si>
    <t>012401000040000</t>
  </si>
  <si>
    <t>神经传导速度测定费</t>
  </si>
  <si>
    <t>通过仪器对感觉神经或混合神经进行测量。</t>
  </si>
  <si>
    <t>所定价格涵盖设备准备、安装、刺激、分析、出具报告等步骤所需的人力资源和基本物质资源消耗。</t>
  </si>
  <si>
    <t>01床旁加收31元
11长时程运动诱发试验加收80元
21寸移运动神经传导测定加收35元</t>
  </si>
  <si>
    <t>每根神经</t>
  </si>
  <si>
    <t>长时程运动诱发试验按次收费。</t>
  </si>
  <si>
    <t>012401000040001</t>
  </si>
  <si>
    <t>神经传导速度测定费-床旁（加收）</t>
  </si>
  <si>
    <t>在同一次检查中，无论多少根神经仅加收一次。</t>
  </si>
  <si>
    <t>012401000040011</t>
  </si>
  <si>
    <t>神经传导速度测定费-长时程运动诱发试验（加收）</t>
  </si>
  <si>
    <t>012401000040021</t>
  </si>
  <si>
    <t>神经传导速度测定费-寸移运动神经传导测定（加收）</t>
  </si>
  <si>
    <t>012401000050000</t>
  </si>
  <si>
    <t>神经电图费</t>
  </si>
  <si>
    <t>通过仪器刺激周围神经，评定H反射、F波、瞬目反射以及重复神经电刺激等周围神经功能。</t>
  </si>
  <si>
    <t>所定价格涵盖设备准备、安装、刺激、记录、分析、出具报告等步骤所需的人力资源和基本物质资源消耗。</t>
  </si>
  <si>
    <t>01床旁加收21元</t>
  </si>
  <si>
    <t>012401000050001</t>
  </si>
  <si>
    <t>神经电图费-床旁（加收）</t>
  </si>
  <si>
    <t>012401000060000</t>
  </si>
  <si>
    <t>皮肤交感反应检查费</t>
  </si>
  <si>
    <t>通过仪器刺激对四肢交感神经功能进行检查。</t>
  </si>
  <si>
    <t>所定价格涵盖设备准备、安装、刺激、采集、分析、出具报告等步骤所需的人力资源和基本物质资源消耗。</t>
  </si>
  <si>
    <t>012401000070000</t>
  </si>
  <si>
    <t>事件相关电位费</t>
  </si>
  <si>
    <t>通过采集脑诱发电位，对患者注意力、记忆力等认知功能进行评估。</t>
  </si>
  <si>
    <t>项</t>
  </si>
  <si>
    <t>以3项费用设置封顶线，最高收取180元。</t>
  </si>
  <si>
    <t>012401000080000</t>
  </si>
  <si>
    <t>脑干听觉诱发电位费</t>
  </si>
  <si>
    <t>通过仪器测定主观听阈和双侧听觉诱发电位，评定听觉传导通路功能。</t>
  </si>
  <si>
    <t>不与耳鼻喉科立项指南中的“听阈检查费”同时收取。</t>
  </si>
  <si>
    <t>012401000080001</t>
  </si>
  <si>
    <t>脑干听觉诱发电位费-床旁（加收）</t>
  </si>
  <si>
    <t>012401000090000</t>
  </si>
  <si>
    <t>体感诱发电位费</t>
  </si>
  <si>
    <t>通过刺激体感通路采集分析诱发电位。</t>
  </si>
  <si>
    <t>单肢</t>
  </si>
  <si>
    <t>012401000090001</t>
  </si>
  <si>
    <t>体感诱发电位费-床旁（加收）</t>
  </si>
  <si>
    <t>在同一次检查中，无论多少肢体仅加收一次。</t>
  </si>
  <si>
    <t>012401000100000</t>
  </si>
  <si>
    <t>运动诱发电位费</t>
  </si>
  <si>
    <t>通过刺激运动通路采集分析诱发电位。</t>
  </si>
  <si>
    <t>012401000110000</t>
  </si>
  <si>
    <t>睡眠神经多导监测费</t>
  </si>
  <si>
    <t>重点对睡眠状态下患者脑电、肌电、心电等电生理指标进行监测，同步监测患者体动、呼吸行为和功能。</t>
  </si>
  <si>
    <t>01便携睡眠神经多导监测减收40%</t>
  </si>
  <si>
    <t>不与呼吸系统类立项指南中的“睡眠呼吸监测费”同时收取。</t>
  </si>
  <si>
    <t>012401000110001</t>
  </si>
  <si>
    <t>睡眠神经多导监测费-便携睡眠神经多导监测</t>
  </si>
  <si>
    <t>012401000120000</t>
  </si>
  <si>
    <t>颅内压监测费（有创）</t>
  </si>
  <si>
    <t>通过有创方式监测颅内压变化。</t>
  </si>
  <si>
    <t>所定价格涵盖摆位、设备准备、安装、监测、记录、分析等步骤所需的人力资源和基本物质资源消耗。</t>
  </si>
  <si>
    <t>小时</t>
  </si>
  <si>
    <t>012401000130000</t>
  </si>
  <si>
    <t>颅内压监测费（无创）</t>
  </si>
  <si>
    <t>通过无创方式监测颅内压变化。</t>
  </si>
  <si>
    <t>012401000140000</t>
  </si>
  <si>
    <t>脑血管造影费</t>
  </si>
  <si>
    <t>通过介入方式对脑血管进行造影检查。</t>
  </si>
  <si>
    <t>所定价格涵盖手术计划、术区准备、消毒铺巾、建立通路、脑血管造影、撤除、闭合血管通路等步骤所需的人力资源和基本物质资源消耗。</t>
  </si>
  <si>
    <t>“次”指3根及以下血管，超过3根血管，每增加1根血管加收20%。以8根血管费用设置封顶线，最高收取5000元。</t>
  </si>
  <si>
    <t>脑血管造影费-每增加1根血管（加收）</t>
  </si>
  <si>
    <t>1根血管</t>
  </si>
  <si>
    <t>012401000150000</t>
  </si>
  <si>
    <t>脊髓血管造影费</t>
  </si>
  <si>
    <t>通过介入方式对脊髓血管进行造影检查。</t>
  </si>
  <si>
    <t>所定价格涵盖手术计划、术区准备、消毒铺巾、建立通路、脊髓血管造影、撤除、闭合血管通路等步骤所需的人力资源和基本物质资源消耗。</t>
  </si>
  <si>
    <t>“次”指4根及以下血管，超过4根血管，每增加1根血管加收20%。以12根血管费用设置封顶线，最高收取3718元。</t>
  </si>
  <si>
    <t>脊髓动脉造影术-每增加1根血管（加收）</t>
  </si>
  <si>
    <t>013101000020000</t>
  </si>
  <si>
    <t>无创神经刺激治疗费</t>
  </si>
  <si>
    <t>通过仪器经颅电/磁刺激神经系统的相关部位。</t>
  </si>
  <si>
    <t>所定价格涵盖连接电极、设置参数、电/磁刺激治疗等步骤所需的人力资源和基本物质资源消耗。</t>
  </si>
  <si>
    <t>手术费</t>
  </si>
  <si>
    <t>013302000030000</t>
  </si>
  <si>
    <t>脑血管球囊扩张费（介入）</t>
  </si>
  <si>
    <t>通过球囊扩张脑血管。</t>
  </si>
  <si>
    <t>所定价格涵盖手术计划、术区准备、消毒铺巾、建立通路、球囊扩张、撤除、闭合通路，必要时造影确认治疗效果等步骤所需的人力资源和基本物质资源消耗。不含脑血管造影费用。</t>
  </si>
  <si>
    <t>01颅内血管加收560元</t>
  </si>
  <si>
    <t>血管</t>
  </si>
  <si>
    <t>1.同一血管扩张颅内和颅外多处狭窄的按2根血管计价，颅内部分适用颅内血管加收。
2.脑静脉窦扩张适用颅内血管加收。
3.脑血管治疗后立即行造影确认治疗效果的，不得重复收取脑血管造影费用。</t>
  </si>
  <si>
    <t>013302000030001</t>
  </si>
  <si>
    <t>脑血管球囊扩张费（介入）-儿童（加收）</t>
  </si>
  <si>
    <t>013302000030011</t>
  </si>
  <si>
    <t>脑血管球囊扩张费（介入）-颅内血管（加收）</t>
  </si>
  <si>
    <t>013302000040000</t>
  </si>
  <si>
    <t>脑血管支架置入费（介入）</t>
  </si>
  <si>
    <t>通过支架扩张脑血管。</t>
  </si>
  <si>
    <t>所定价格涵盖手术计划、术区准备、消毒铺巾、建立通路、支架置入、撤除、闭合通路，必要时球囊扩张及造影确认治疗效果等步骤所需的人力资源和基本物质资源消耗。不含脑血管造影费用。</t>
  </si>
  <si>
    <t>01颅内血管加收616元</t>
  </si>
  <si>
    <t>1.同一血管扩张颅内和颅外多处狭窄的按2根血管计价，颅内部分适用颅内血管加收。
2.同一病变部位不与球囊扩张同时收取。
3.脑静脉窦支架置入适用颅内血管加收。
4.脑血管治疗后立即行造影确认治疗效果的，不得重复收取脑血管造影费用。</t>
  </si>
  <si>
    <t>013302000040001</t>
  </si>
  <si>
    <t>脑血管支架置入费（介入）-儿童（加收）</t>
  </si>
  <si>
    <t>013302000040011</t>
  </si>
  <si>
    <t>脑血管支架置入费（介入）-颅内血管（加收）</t>
  </si>
  <si>
    <t>013302000050000</t>
  </si>
  <si>
    <t>慢性闭塞脑血管逆向再通费（介入）</t>
  </si>
  <si>
    <t>通过血管闭塞端近段及远端两端操作开通血管。</t>
  </si>
  <si>
    <t>所定价格涵盖手术计划、导管送至闭塞段远端、连通闭塞段两端的血管腔、闭合通路，必要时造影确认治疗效果等步骤所需的人力资源和基本物质资源消耗。不含脑血管造影费用。</t>
  </si>
  <si>
    <t>01颅内血管加收3988元</t>
  </si>
  <si>
    <t>013302000050001</t>
  </si>
  <si>
    <t>慢性闭塞脑血管逆向再通费（介入）-儿童（加收）</t>
  </si>
  <si>
    <t>013302000050011</t>
  </si>
  <si>
    <t>慢性闭塞脑血管逆向再通费（介入）-颅内血管（加收）</t>
  </si>
  <si>
    <t>013302000060000</t>
  </si>
  <si>
    <t>脑血管腔内减容费（介入）</t>
  </si>
  <si>
    <t>通过激光、旋切、旋磨、振波、血栓抽吸等各种物理或机械方式消除脑血管腔内斑块或血栓。</t>
  </si>
  <si>
    <t>所定价格涵盖手术计划、术区准备、消毒铺巾、建立通路、通过各种方式消除斑块、撤除、闭合通路，必要时造影确认治疗效果等步骤所需的人力资源和基本物质资源消耗。不含脑血管造影费用。</t>
  </si>
  <si>
    <t>013302000060001</t>
  </si>
  <si>
    <t>脑血管腔内减容费（介入）-儿童（加收）</t>
  </si>
  <si>
    <t>013302000070000</t>
  </si>
  <si>
    <t>脑血管腔内溶栓费（介入）</t>
  </si>
  <si>
    <t>通过介入方式对脑部栓塞的血管进行药物溶栓、疏通治疗。</t>
  </si>
  <si>
    <t>所定价格涵盖手术计划、术区准备、消毒铺巾、建立通路、放置导丝导管、推注溶栓药物、撤出、闭合通路，必要时造影确认治疗效果等步骤所需的人力资源和基本物质资源消耗。不含脑血管造影费用。</t>
  </si>
  <si>
    <t>01脑血管腔内化疗费</t>
  </si>
  <si>
    <t>013302000070001</t>
  </si>
  <si>
    <t>脑血管腔内溶栓费（介入）-儿童（加收）</t>
  </si>
  <si>
    <t>013302000070100</t>
  </si>
  <si>
    <t>脑血管腔内溶栓费（介入）-脑血管腔内化疗费（扩展）</t>
  </si>
  <si>
    <t>013302000080000</t>
  </si>
  <si>
    <t>脑血管栓塞费（介入）</t>
  </si>
  <si>
    <t>通过介入方式将栓塞物质导入脑血管。</t>
  </si>
  <si>
    <t>所定价格涵盖完成手术计划、术区准备、消毒铺巾、建立通路、穿刺置管、填塞、撤出、闭合通路，必要时造影确认治疗效果等步骤所需的人力资源和基本物质资源消耗。不含脑血管造影费用。</t>
  </si>
  <si>
    <t>01脑血管畸形栓塞加收2983元</t>
  </si>
  <si>
    <t>013302000080001</t>
  </si>
  <si>
    <t>脑血管栓塞费（介入）-儿童（加收）</t>
  </si>
  <si>
    <t>013302000080011</t>
  </si>
  <si>
    <t>脑血管栓塞费（介入）-脑血管畸形栓塞（加收）</t>
  </si>
  <si>
    <t>013302000090000</t>
  </si>
  <si>
    <t>颅内动脉瘤栓塞费（介入）</t>
  </si>
  <si>
    <t>通过介入方式将栓塞物质导入颅内动脉瘤。</t>
  </si>
  <si>
    <t>013302000090001</t>
  </si>
  <si>
    <t>颅内动脉瘤栓塞费（介入）-儿童（加收）</t>
  </si>
  <si>
    <t>013302000100000</t>
  </si>
  <si>
    <t>脊髓血管栓塞费（介入）</t>
  </si>
  <si>
    <t>通过介入方式将栓塞物质导入脊髓血管。</t>
  </si>
  <si>
    <t>所定价格涵盖完成手术计划、术区准备、消毒铺巾、建立通路、穿刺置管、放置导丝导管、放入微导管、填塞弹簧圈或其他材料、撤出、闭合通路，必要时造影确认治疗效果等步骤所需的人力资源和基本物质资源消耗。不含脑血管造影费用。</t>
  </si>
  <si>
    <t>01脊髓血管畸形栓塞加收500元</t>
  </si>
  <si>
    <t>013302000100001</t>
  </si>
  <si>
    <t>脊髓血管栓塞费（介入）-儿童（加收）</t>
  </si>
  <si>
    <t>013302000100011</t>
  </si>
  <si>
    <t>脊髓血管栓塞费（介入）-脊髓血管畸形栓塞（加收）</t>
  </si>
  <si>
    <t>013302000110000</t>
  </si>
  <si>
    <t>颅内电极置入费（表面电极）</t>
  </si>
  <si>
    <t>将电极和（或）电刺激器等各类信号传导装置临时或永久置入患者颅内。</t>
  </si>
  <si>
    <t>所定价格涵盖手术计划、术区准备、消毒铺巾、定位、穿刺或切开、电极置入、参数调整、效果测试、固定、缝合等步骤所需的人力资源和基本物质资源消耗。</t>
  </si>
  <si>
    <t>1.本项目所称“表面电极”指：不侵入脑实质组织的脑皮层表面或硬膜表面电极。
2.同台手术不得同时收取“颅内电极取出费”。</t>
  </si>
  <si>
    <t>013302000110001</t>
  </si>
  <si>
    <t>颅内电极置入费（表面电极）-儿童（加收）</t>
  </si>
  <si>
    <t>013302000120000</t>
  </si>
  <si>
    <t>颅内电极置入费（深部电极）</t>
  </si>
  <si>
    <t>1.本项目所称“深部电极”指：侵入脑实质组织的电极。
2.“次”指置入3个及3个以内电极，超过3个电极，每增加1个电极加收143.50元。以8个电极置入费用设置封顶线，最高收取3407.5元。
3.同台手术不得同时收取“颅内电极取出费”。</t>
  </si>
  <si>
    <t>013302000120001</t>
  </si>
  <si>
    <t>颅内电极置入费（深部电极）-儿童（加收）</t>
  </si>
  <si>
    <t>颅内电极置入费（深部电极）-每增加1个电极（加收）</t>
  </si>
  <si>
    <t>1个电极</t>
  </si>
  <si>
    <t>013302000130000</t>
  </si>
  <si>
    <t>颅内电极取出费</t>
  </si>
  <si>
    <t>通过各种方式将置入脑内的电极/电刺激器取出。</t>
  </si>
  <si>
    <t>所定价格涵盖手术计划、术区准备、消毒铺巾、切开、取出、缝合等步骤所需的人力资源和基本物质资源消耗。</t>
  </si>
  <si>
    <t>013302000130001</t>
  </si>
  <si>
    <t>颅内电极取出费-儿童（加收）</t>
  </si>
  <si>
    <t>013302000010000</t>
  </si>
  <si>
    <t>侵入式脑机接口置入费</t>
  </si>
  <si>
    <t>通过将脑机接口系统置入大脑皮层或特定神经区域，实时采集神经信号，实现大脑与外部设备的信息交互。</t>
  </si>
  <si>
    <t>所定价格涵盖手术计划、术区准备、消毒铺巾、定位、穿刺或切开、脑电极置入、参数调整、信号调试与验证、固定及缝合等步骤所需的人力资源和基本物质资源消耗。</t>
  </si>
  <si>
    <t>同台手术不得同时收取“侵入式脑机接口取出费”。</t>
  </si>
  <si>
    <t>013302000010001</t>
  </si>
  <si>
    <t>侵入式脑机接口置入费-儿童（加收）</t>
  </si>
  <si>
    <t>013302000020000</t>
  </si>
  <si>
    <t>侵入式脑机接口取出费</t>
  </si>
  <si>
    <t>通过手术方式将已置入大脑皮层或特定神经区域的脑机接口系统取出。</t>
  </si>
  <si>
    <t>所定价格涵盖手术计划、术区准备、消毒铺巾、定位、穿刺或切开、脑电极取出、信号接口断连、创面修复、固定缝合等步骤所需的人力资源和基本物质资源消耗。</t>
  </si>
  <si>
    <t>013302000020001</t>
  </si>
  <si>
    <t>侵入式脑机接口取出费-儿童（加收）</t>
  </si>
  <si>
    <t>治疗费</t>
  </si>
  <si>
    <t>013101000010000</t>
  </si>
  <si>
    <t>非侵入式脑机接口适配费</t>
  </si>
  <si>
    <t>通过外部放置的电极采集脑电信号，进行脑机接口系统的调试和功能监测。</t>
  </si>
  <si>
    <t>所定价格涵盖设备准备、外部电极放置与调整、信号采集与实时监控、算法调试、功能验证、数据分析及系统优化等步骤所需的人力资源和基本物质资源消耗。</t>
  </si>
  <si>
    <t>013302000140000</t>
  </si>
  <si>
    <t>脊髓电极置入费</t>
  </si>
  <si>
    <t>将电极和（或）电刺激器等各类信号传导装置临时或永久置入患者脊髓。</t>
  </si>
  <si>
    <t>1.本项目所称“脊髓”指：硬膜外、硬膜下、脊髓表面、脊髓内和椎管内神经根。
2.同台手术不得同时收取“脊髓电极取出费”。</t>
  </si>
  <si>
    <t>013302000140001</t>
  </si>
  <si>
    <t>脊髓电极置入费-儿童（加收）</t>
  </si>
  <si>
    <t>013302000150000</t>
  </si>
  <si>
    <t>脊髓电极取出费</t>
  </si>
  <si>
    <t>通过各种方式将置入脊髓的电极电刺激器取出。</t>
  </si>
  <si>
    <t>013302000150001</t>
  </si>
  <si>
    <t>脊髓电极取出费-儿童（加收）</t>
  </si>
  <si>
    <t>013302000160000</t>
  </si>
  <si>
    <t>周围神经电极置入费</t>
  </si>
  <si>
    <t>将电极和（或）电刺激器等各类信号传导装置临时或永久置入患者周围神经。</t>
  </si>
  <si>
    <t>01迷走神经刺激器置入
11骶神经刺激装置永久置入</t>
  </si>
  <si>
    <t>同台手术不得同时收取“周围神经电极取出费”。</t>
  </si>
  <si>
    <t>013302000160001</t>
  </si>
  <si>
    <t>周围神经电极置入费-儿童（加收）</t>
  </si>
  <si>
    <t>013302000160100</t>
  </si>
  <si>
    <t>周围神经电极置入费-迷走神经刺激器置入（扩展）</t>
  </si>
  <si>
    <t>013302000161100</t>
  </si>
  <si>
    <t>周围神经电极置入费-骶神经刺激装置永久置入（扩展）</t>
  </si>
  <si>
    <t>013302000170000</t>
  </si>
  <si>
    <t>周围神经电极取出费</t>
  </si>
  <si>
    <t>通过各种方式将置入周围神经的电极/电刺激器取出。</t>
  </si>
  <si>
    <t>013302000170001</t>
  </si>
  <si>
    <t>周围神经电极取出费-儿童（加收）</t>
  </si>
  <si>
    <t>012401000160000</t>
  </si>
  <si>
    <t>神经电生理定位监测费</t>
  </si>
  <si>
    <t>通过已置入和（或）贴附的电极等监测装置，实时定位和（或）监测术中神经功能状态。</t>
  </si>
  <si>
    <t>所定价格涵盖刺激、定位、监测等步骤所需的人力资源和基本物质资源消耗。</t>
  </si>
  <si>
    <t>013302000180000</t>
  </si>
  <si>
    <t>颅内探查费</t>
  </si>
  <si>
    <t>通过手术探查颅内情况。</t>
  </si>
  <si>
    <t>所定价格涵盖手术计划、术区准备、消毒铺巾、开颅、探查、关颅、缝合、处理手术用具等步骤所需的人力资源和基本物质资源消耗。</t>
  </si>
  <si>
    <t>不与同部位其他手术同时收取。</t>
  </si>
  <si>
    <t>013302000180001</t>
  </si>
  <si>
    <t>颅内探查费-儿童（加收）</t>
  </si>
  <si>
    <t>013302000190000</t>
  </si>
  <si>
    <t>颅脑穿刺引流费</t>
  </si>
  <si>
    <t>通过对硬膜外/硬膜下/脊膜外穿刺、置管引流。</t>
  </si>
  <si>
    <t>所定价格涵盖定位、消毒铺巾、钻孔或切皮钻孔、穿刺、排液、固定、置管引流、缝合等步骤所需的人力资源和基本物质资源消耗。</t>
  </si>
  <si>
    <t>01脑内穿刺引流加收878元</t>
  </si>
  <si>
    <t>01腰大池穿刺引流</t>
  </si>
  <si>
    <t>1.颅脑穿刺引流按每钻孔计为一次。
2.腰大池穿刺引流按每脊柱节段计为一次。</t>
  </si>
  <si>
    <t>013302000190001</t>
  </si>
  <si>
    <t>颅脑穿刺引流费-儿童（加收）</t>
  </si>
  <si>
    <t>013302000190011</t>
  </si>
  <si>
    <t>颅脑穿刺引流费-脑内穿刺引流（加收）</t>
  </si>
  <si>
    <t>013302000190100</t>
  </si>
  <si>
    <t>颅脑穿刺引流费-腰大池穿刺引流（扩展）</t>
  </si>
  <si>
    <t>013302000200000</t>
  </si>
  <si>
    <t>脑脊液置换费</t>
  </si>
  <si>
    <t>通过引流脑脊液，并注射无菌生理盐水、人工脑脊液等，对脑脊液进行置换。</t>
  </si>
  <si>
    <t>所定价格涵盖手术计划、术区准备、消毒铺巾、穿刺、引流、注射无菌生理盐水或人工脑脊液等步骤所需的人力资源和基本物质资源消耗。</t>
  </si>
  <si>
    <t>013302000200001</t>
  </si>
  <si>
    <t>脑脊液置换费-儿童（加收）</t>
  </si>
  <si>
    <t>013302000210000</t>
  </si>
  <si>
    <t>颅内储液装置置入费</t>
  </si>
  <si>
    <t>通过各种方式在颅内或椎管内置入储液装置及管路，并于皮下置入储液囊。</t>
  </si>
  <si>
    <t>所定价格涵盖定位、切开、置入脑脊液储液装置、缝合等步骤所需的人力资源和基本物质资源消耗。</t>
  </si>
  <si>
    <t>1.储液装置包含药物泵。
2.通过储液装置穿刺向颅内注射药物参照一般治疗中注射项目收费。
3.同台手术不得同时收取“颅内储液装置取出费”。</t>
  </si>
  <si>
    <t>013302000210001</t>
  </si>
  <si>
    <t>颅内储液装置置入费-儿童（加收）</t>
  </si>
  <si>
    <t>013302000220000</t>
  </si>
  <si>
    <t>颅内储液装置取出费</t>
  </si>
  <si>
    <t>通过各种方式将置入的储液装置及管路取出。</t>
  </si>
  <si>
    <t>013302000220001</t>
  </si>
  <si>
    <t>颅内储液装置取出费-儿童（加收）</t>
  </si>
  <si>
    <t>013302000230000</t>
  </si>
  <si>
    <t>颅内储液装置换管费</t>
  </si>
  <si>
    <t>通过各种方式更换置入的储液装置及管路。</t>
  </si>
  <si>
    <t>所定价格涵盖手术计划、术区准备、消毒铺巾、切开、更换、缝合等步骤所需的人力资源和基本物质资源消耗。</t>
  </si>
  <si>
    <t>不与“颅内储液装置置入费”、“颅内储液装置取出费”同时收取。</t>
  </si>
  <si>
    <t>013302000230001</t>
  </si>
  <si>
    <t>颅内储液装置换管费-儿童（加收）</t>
  </si>
  <si>
    <t>013302000240000</t>
  </si>
  <si>
    <t>开颅颅内减压费</t>
  </si>
  <si>
    <t>通过手术去除部分颅骨、脑组织或其他病变部位，降低颅内压。</t>
  </si>
  <si>
    <t>所定价格涵盖手术计划、术区准备、消毒铺巾、开颅、减压处理、缝合等步骤所需的人力资源和基本物质资源消耗。</t>
  </si>
  <si>
    <t>013302000240001</t>
  </si>
  <si>
    <t>开颅颅内减压费-儿童（加收）</t>
  </si>
  <si>
    <t>013302000250000</t>
  </si>
  <si>
    <t>颅内病变切除费（常规）</t>
  </si>
  <si>
    <t>通过去除、离断、毁损等手术方式治疗颅内病变。</t>
  </si>
  <si>
    <t>所定价格涵盖手术计划、术区准备、消毒铺巾、开颅、探查、治疗病变、关颅等步骤所需的人力资源和和基本物质资源消耗。</t>
  </si>
  <si>
    <t>013302000250001</t>
  </si>
  <si>
    <t>颅内病变切除费（常规）-儿童（加收）</t>
  </si>
  <si>
    <t>013302000260000</t>
  </si>
  <si>
    <t>颅内病变切除费（复杂）</t>
  </si>
  <si>
    <t>通过去除、离断、毁损等手术方式治疗复杂颅内病变。</t>
  </si>
  <si>
    <t>本项目所称“复杂”指：幕下病变、累及重要血管（浅部及深部动静脉、静脉窦）、累及功能区、血管病变、多个病灶切除、病变最大径大于30mm、病变弥散。</t>
  </si>
  <si>
    <t>013302000260001</t>
  </si>
  <si>
    <t>颅内病变切除费（复杂）-儿童（加收）</t>
  </si>
  <si>
    <t>013302000270000</t>
  </si>
  <si>
    <t>颅底病变切除费（常规）</t>
  </si>
  <si>
    <t>通过手术切除或清除颅底病变。</t>
  </si>
  <si>
    <t>013302000270001</t>
  </si>
  <si>
    <t>颅底病变切除费（常规）-儿童（加收）</t>
  </si>
  <si>
    <t>013302000280000</t>
  </si>
  <si>
    <t>颅底病变切除费（复杂）</t>
  </si>
  <si>
    <t>通过手术切除或清除颅底的复杂病变。</t>
  </si>
  <si>
    <t>本项目所称“复杂”指：病变累及硬膜内的脑与神经结构、累及重要的脑血管（浅部及深部动静脉、静脉窦）、血管病变、多个病灶切除、病变最大径大于30mm、病变弥散。</t>
  </si>
  <si>
    <t>013302000280001</t>
  </si>
  <si>
    <t>颅底病变切除费（复杂）-儿童（加收）</t>
  </si>
  <si>
    <t>013302000290000</t>
  </si>
  <si>
    <t>颅骨病变切除费</t>
  </si>
  <si>
    <t>通过手术切除异常增殖的颅骨组织，修复颅骨结构。</t>
  </si>
  <si>
    <t>所定价格涵盖手术计划、术区准备、消毒铺巾、开颅、增殖骨切除、颅骨重塑、闭合切口等步骤所需的人力资源和基本物质资源消耗。</t>
  </si>
  <si>
    <t>不与“颅骨修复费”、“颅骨重建费”同时收取。</t>
  </si>
  <si>
    <t>013302000290001</t>
  </si>
  <si>
    <t>颅骨病变切除费-儿童（加收）</t>
  </si>
  <si>
    <t>013302000300000</t>
  </si>
  <si>
    <t>颅骨修复费</t>
  </si>
  <si>
    <t>通过手术修复外伤、畸形、感染等多种情况导致的颅骨缺损。</t>
  </si>
  <si>
    <t>所定价格涵盖手术计划、术区准备、消毒铺巾、切开、修复、缝合等步骤所需的人力资源和基本物质资源消耗。</t>
  </si>
  <si>
    <t>不与“颅骨病变切除费”、“颅骨重建费”同时收取。</t>
  </si>
  <si>
    <t>013302000300001</t>
  </si>
  <si>
    <t>颅骨修复费-儿童（加收）</t>
  </si>
  <si>
    <t>013302000310000</t>
  </si>
  <si>
    <t>颅骨重建费</t>
  </si>
  <si>
    <t>通过手术重建颅骨形态。</t>
  </si>
  <si>
    <t>所定价格涵盖手术计划、术区准备、消毒铺巾、颅骨重建等步骤所需的人力资源和和基本物质资源消耗。</t>
  </si>
  <si>
    <t>不与“颅骨病变切除费”、“颅骨修复费”同时收取。</t>
  </si>
  <si>
    <t>013302000310001</t>
  </si>
  <si>
    <t>颅骨重建费-儿童（加收）</t>
  </si>
  <si>
    <t>013302000320000</t>
  </si>
  <si>
    <t>颅底重建费</t>
  </si>
  <si>
    <t>通过手术借助自体组织或人工支撑结构修补破损硬膜替代缺损骨质，重建颅底结构。</t>
  </si>
  <si>
    <t>所定价格涵盖手术计划、术区准备、消毒铺巾、开颅、颅底重建、关颅等步骤所需的人力资源和和基本物质资源消耗。</t>
  </si>
  <si>
    <t>01脑脊液漏修补</t>
  </si>
  <si>
    <t>013302000320001</t>
  </si>
  <si>
    <t>颅底重建费-儿童（加收）</t>
  </si>
  <si>
    <t>013302000320100</t>
  </si>
  <si>
    <t>颅底重建费-脑脊液漏修补（扩展）</t>
  </si>
  <si>
    <t>013302000330000</t>
  </si>
  <si>
    <t>脑室造瘘费</t>
  </si>
  <si>
    <t>通过手术对脑室的梗阻、积液、出血等情形进行开窗造瘘。</t>
  </si>
  <si>
    <t>所定价格涵盖手术计划、术区准备、消毒铺巾、开颅、造瘘、关颅等步骤所需的人力资源和基本物质资源消耗。</t>
  </si>
  <si>
    <t>01终板造瘘
11透明隔造瘘</t>
  </si>
  <si>
    <t>造瘘口</t>
  </si>
  <si>
    <t>013302000330001</t>
  </si>
  <si>
    <t>脑室造瘘费-儿童（加收）</t>
  </si>
  <si>
    <t>013302000330100</t>
  </si>
  <si>
    <t>脑室造瘘费-终板造瘘（扩展）</t>
  </si>
  <si>
    <t>013302000331100</t>
  </si>
  <si>
    <t>脑室造瘘费-透明隔造瘘（扩展）</t>
  </si>
  <si>
    <t>013302000340000</t>
  </si>
  <si>
    <t>脑脊膜膨出修补费</t>
  </si>
  <si>
    <t>通过手术修补脑脊膜膨出、脑组织膨出、脊髓组织膨出及周围神经根膨出等各种类型的脑脊膜膨出症。</t>
  </si>
  <si>
    <t>所定价格涵盖手术计划、术区准备、消毒铺巾、切开、探查定位、脑脊膜修补、缝合等步骤所需的人力资源和和基本物质资源消耗。</t>
  </si>
  <si>
    <t>013302000340001</t>
  </si>
  <si>
    <t>脑脊膜膨出修补费-儿童（加收）</t>
  </si>
  <si>
    <t>013302000350000</t>
  </si>
  <si>
    <t>颅内动脉瘤夹闭成形费</t>
  </si>
  <si>
    <t>通过手术夹闭、包裹动脉瘤，并成形或孤立。</t>
  </si>
  <si>
    <t>所定价格涵盖手术计划、术区准备、消毒铺巾、开颅、夹闭、包裹、成形、关颅等步骤所需的人力资源和基本物质资源消耗。</t>
  </si>
  <si>
    <t>01大型动脉瘤加收500元
11破裂动脉瘤加收150元</t>
  </si>
  <si>
    <t>1.“次”指1个动脉瘤，每增加1个动脉瘤加收500元。
2.大型动脉瘤指最大径15mm以上。</t>
  </si>
  <si>
    <t>013302000350001</t>
  </si>
  <si>
    <t>颅内动脉瘤夹闭成形费-儿童（加收）</t>
  </si>
  <si>
    <t>013302000350011</t>
  </si>
  <si>
    <t>颅内动脉瘤夹闭成形费-大型动脉瘤（加收）</t>
  </si>
  <si>
    <t>013302000350021</t>
  </si>
  <si>
    <t>颅内动脉瘤夹闭成形费-破裂动脉瘤（加收）</t>
  </si>
  <si>
    <t>颅内动脉瘤夹闭成形费-每增加1个动脉瘤（加收）</t>
  </si>
  <si>
    <t>1个动脉瘤</t>
  </si>
  <si>
    <t>013302000360000</t>
  </si>
  <si>
    <t>颅内外动脉搭桥费</t>
  </si>
  <si>
    <t>通过颅内外血管建立通路。</t>
  </si>
  <si>
    <t>所定价格涵盖手术计划、术区准备、消毒铺巾、开颅、颅内外动脉暴露、搭桥、关颅等步骤所需的人力资源和基本物质资源消耗。</t>
  </si>
  <si>
    <t>01移植血管搭桥加收600元</t>
  </si>
  <si>
    <t>“次”指1条血管，每增加1条血管加收20%。</t>
  </si>
  <si>
    <t>013302000360001</t>
  </si>
  <si>
    <t>颅内外动脉搭桥费-儿童（加收）</t>
  </si>
  <si>
    <t>013302000360011</t>
  </si>
  <si>
    <t>颅内外动脉搭桥费-移植血管搭桥（加收）</t>
  </si>
  <si>
    <t>颅内外动脉搭桥费-每增加1条血管（加收）</t>
  </si>
  <si>
    <t>1条血管</t>
  </si>
  <si>
    <t>013302000370000</t>
  </si>
  <si>
    <t>颅内血管重建费</t>
  </si>
  <si>
    <t>通过自体血管或人工血管重建颅内血管。</t>
  </si>
  <si>
    <t>所定价格涵盖手术计划、术区准备、消毒铺巾、开颅、颅内血管重建、关颅等步骤所需的人力资源和基本物质资源消耗。</t>
  </si>
  <si>
    <t>013302000370001</t>
  </si>
  <si>
    <t>颅内血管重建费-儿童（加收）</t>
  </si>
  <si>
    <t>013101000030000</t>
  </si>
  <si>
    <t>脑脊液分流调控费</t>
  </si>
  <si>
    <t>通过体外控制装置调整分流管阀门压力参数。</t>
  </si>
  <si>
    <t>所定价格涵盖连接设备、仪器参数调试、数据获取、检测分析等步骤所需的人力资源和基本物质资源消耗。</t>
  </si>
  <si>
    <t>013302000380000</t>
  </si>
  <si>
    <t>脑脊液分流装置置入费</t>
  </si>
  <si>
    <t>通过各种方式置入脑脊液分流装置。</t>
  </si>
  <si>
    <t>所定价格涵盖手术计划、术区准备、消毒铺巾、定位、切开、穿刺、置管，引流、固定、缝合等步骤所需的人力资源和基本物资消耗。</t>
  </si>
  <si>
    <t>01腰大池腹腔分流</t>
  </si>
  <si>
    <t>同台手术不得同时收取“脑脊液分流装置取出费”。</t>
  </si>
  <si>
    <t>013302000380001</t>
  </si>
  <si>
    <t>脑脊液分流装置置入费-儿童（加收）</t>
  </si>
  <si>
    <t>013302000380100</t>
  </si>
  <si>
    <t>脑脊液分流装置置入费-腰大池腹腔分流（扩展）</t>
  </si>
  <si>
    <t>013302000390000</t>
  </si>
  <si>
    <t>脑脊液分流装置取出费</t>
  </si>
  <si>
    <t>通过各种方式将置入的分流装置取出。</t>
  </si>
  <si>
    <t>013302000390001</t>
  </si>
  <si>
    <t>脑脊液分流装置取出费-儿童（加收）</t>
  </si>
  <si>
    <t>013302000400000</t>
  </si>
  <si>
    <t>颅内压监测探头置入费</t>
  </si>
  <si>
    <t>通过各种方式置入颅内压监测探头。</t>
  </si>
  <si>
    <t>所定价格涵盖手术计划、术区准备、消毒铺巾、开颅、置入探头、固定、关颅等步骤所需的人力资源和基本物质资源消耗。</t>
  </si>
  <si>
    <t>同台手术不得同时收取“颅内压监测探头取出费”。</t>
  </si>
  <si>
    <t>013302000400001</t>
  </si>
  <si>
    <t>颅内压监测探头置入费-儿童（加收）</t>
  </si>
  <si>
    <t>013302000410000</t>
  </si>
  <si>
    <t>颅内压监测探头取出费</t>
  </si>
  <si>
    <t>通过各种方式将置入的颅内压监测探头取出。</t>
  </si>
  <si>
    <t>013302000410001</t>
  </si>
  <si>
    <t>颅内压监测探头取出费-儿童（加收）</t>
  </si>
  <si>
    <t>013101000040000</t>
  </si>
  <si>
    <t>神经刺激器适配费</t>
  </si>
  <si>
    <t>对已置入的神经刺激器进行程控测试。</t>
  </si>
  <si>
    <t>所定价格涵盖装置连接、数据读取分析、参数调整、功能优化、安全性检查等步骤所需的人力资源和基本物资消耗。</t>
  </si>
  <si>
    <t>013302000420000</t>
  </si>
  <si>
    <t>椎管内切开引流费</t>
  </si>
  <si>
    <t>通过手术切开椎管内脓肿、血肿等进行引流。</t>
  </si>
  <si>
    <t>所定价格涵盖手术计划、术区准备、消毒铺巾、定位、切开椎管、引流、固定、缝合等步骤所需的人力资源和基本物质资源消耗。</t>
  </si>
  <si>
    <t>013302000420001</t>
  </si>
  <si>
    <t>椎管内切开引流费-儿童（加收）</t>
  </si>
  <si>
    <t>013302000430000</t>
  </si>
  <si>
    <t>脊髓内引流费</t>
  </si>
  <si>
    <t>通过手术引流脊髓内积液。</t>
  </si>
  <si>
    <t>所定价格涵盖手术计划、术区准备、消毒铺巾、定位、切开或穿刺椎管至髓内、引流、固定、缝合等步骤所需的人力资源和基本物质资源消耗。</t>
  </si>
  <si>
    <t>013302000430001</t>
  </si>
  <si>
    <t>脊髓内引流费-儿童（加收）</t>
  </si>
  <si>
    <t>013302000440000</t>
  </si>
  <si>
    <t>髓内病变切除费（常规）</t>
  </si>
  <si>
    <t>通过手术切除脊髓内病变。</t>
  </si>
  <si>
    <t>所定价格涵盖手术计划、术区准备、消毒铺巾、切开、探查、病变切除、缝合等步骤所需的人力资源和和基本物质资源消耗。</t>
  </si>
  <si>
    <t>013302000440001</t>
  </si>
  <si>
    <t>髓内病变切除费（常规）-儿童（加收）</t>
  </si>
  <si>
    <t>013302000450000</t>
  </si>
  <si>
    <t>髓内病变切除费（复杂）</t>
  </si>
  <si>
    <t>通过手术切除脊髓内复杂病变。</t>
  </si>
  <si>
    <t>本项目所称“复杂”指：病变范围大于一个椎体长度、远离脊髓表面或位于脊髓前方、血管病变、多个病灶切除、病变弥散。</t>
  </si>
  <si>
    <t>013302000450001</t>
  </si>
  <si>
    <t>髓内病变切除费（复杂）-儿童（加收）</t>
  </si>
  <si>
    <t>013302000460000</t>
  </si>
  <si>
    <t>髓外病变切除费（常规）</t>
  </si>
  <si>
    <t>通过手术切除脊髓外病变。</t>
  </si>
  <si>
    <t>013302000460001</t>
  </si>
  <si>
    <t>髓外病变切除费（常规）-儿童（加收）</t>
  </si>
  <si>
    <t>013302000470000</t>
  </si>
  <si>
    <t>髓外病变切除费（复杂）</t>
  </si>
  <si>
    <t>通过手术切除脊髓外复杂病变。</t>
  </si>
  <si>
    <t>本项目所称“复杂”指：病变范围大于两个椎体长度、位于椎管前方、血管性病变、椎管内外沟通、病变弥散。</t>
  </si>
  <si>
    <t>013302000470001</t>
  </si>
  <si>
    <t>髓外病变切除费（复杂）-儿童（加收）</t>
  </si>
  <si>
    <t>013302000480000</t>
  </si>
  <si>
    <t>颈动脉内/外膜剥脱费</t>
  </si>
  <si>
    <t>通过手术切除颈动脉内膜或外膜。</t>
  </si>
  <si>
    <t>所定价格涵盖手术计划、术区准备、消毒铺巾、颈部血管暴露、颈动脉内/外膜剥脱、缝合、关闭，必要时修补等步骤所需的人力资源和基本物质资源消耗。</t>
  </si>
  <si>
    <t>013302000480001</t>
  </si>
  <si>
    <t>颈动脉内/外膜剥脱费-儿童（加收）</t>
  </si>
  <si>
    <t>013302000490000</t>
  </si>
  <si>
    <t>椎动脉内/外膜剥脱费</t>
  </si>
  <si>
    <t>通过手术切除椎动脉内膜或外膜。</t>
  </si>
  <si>
    <t>所定价格涵盖手术计划、术区准备、消毒铺巾、椎动脉暴露、椎动脉内/外膜剥脱、缝合、关闭，必要时修补等步骤所需的人力资源和基本物质资源消耗。</t>
  </si>
  <si>
    <t>013302000490001</t>
  </si>
  <si>
    <t>椎动脉内/外膜剥脱费-儿童（加收）</t>
  </si>
  <si>
    <t>013302000500000</t>
  </si>
  <si>
    <t>颞肌颞浅动脉贴敷费</t>
  </si>
  <si>
    <t>通过颅外血供丰富的肌肉等组织，帖敷于脑组织表面。</t>
  </si>
  <si>
    <t>所定价格涵盖手术计划、术区准备、消毒铺巾、开颅、颞肌颞浅动脉贴敷、关颅等步骤所需的人力资源和基本物质资源消耗。</t>
  </si>
  <si>
    <t>013302000500001</t>
  </si>
  <si>
    <t>颞肌颞浅动脉贴敷费-儿童（加收）</t>
  </si>
  <si>
    <t>013302000510000</t>
  </si>
  <si>
    <t>颈部动脉结扎费</t>
  </si>
  <si>
    <t>通过手术结扎颈部动脉。</t>
  </si>
  <si>
    <t>所定价格涵盖手术计划、术区准备、消毒铺巾、定位、颈部动脉结扎、缝合等步骤所需的人力资源和基本物质资源消耗。</t>
  </si>
  <si>
    <t>013302000510001</t>
  </si>
  <si>
    <t>颈部动脉结扎费-儿童（加收）</t>
  </si>
  <si>
    <t>013101000050000</t>
  </si>
  <si>
    <t>神经阻滞治疗费</t>
  </si>
  <si>
    <t>通过物理压迫或化学毁损的方式阻断神经传递信号。</t>
  </si>
  <si>
    <t>所定价格涵盖术区准备、定位、消毒铺巾、压迫、注药、观察、记录等步骤所需的人力资源和基本物质资源消耗。</t>
  </si>
  <si>
    <t>01三叉神经节加收335元</t>
  </si>
  <si>
    <t>013101000050001</t>
  </si>
  <si>
    <t>神经阻滞治疗费-三叉神经节（加收）</t>
  </si>
  <si>
    <t>013302000520000</t>
  </si>
  <si>
    <t>颅神经切断费</t>
  </si>
  <si>
    <t>通过手术全部或部分切除颅神经。</t>
  </si>
  <si>
    <t>所定价格涵盖手术计划、术区准备、消毒铺巾、定位、开颅、探查、神经切断、关颅等步骤所需的人力资源和基本物质资源消耗。</t>
  </si>
  <si>
    <t>1.本项目所称“颅神经”指：位于颅内和颅底、眼眶、颈深部的十二对颅神经部分。
2.同一神经切断费不得与松解费同时收取。</t>
  </si>
  <si>
    <t>013302000520001</t>
  </si>
  <si>
    <t>颅神经切断费-儿童（加收）</t>
  </si>
  <si>
    <t>013302000530000</t>
  </si>
  <si>
    <t>脊髓及脊神经切断费</t>
  </si>
  <si>
    <t>通过手术切断部分脊髓和（或）脊神经。</t>
  </si>
  <si>
    <t>所定价格涵盖手术计划、术区准备、消毒铺巾、定位、切开、探查、神经切断、缝合等步骤所需的人力资源和基本物质资源消耗。</t>
  </si>
  <si>
    <t>1.本项目所称“脊髓及脊神经”指：位于椎管内及椎间孔周围的脊神经部分。
2.同一神经切断费不得与松解费同时收取。</t>
  </si>
  <si>
    <t>013302000530001</t>
  </si>
  <si>
    <t>脊髓及脊神经切断费-儿童（加收）</t>
  </si>
  <si>
    <t>013302000540000</t>
  </si>
  <si>
    <t>内脏神经切断费</t>
  </si>
  <si>
    <t>通过手术全部或部分切除内脏神经。</t>
  </si>
  <si>
    <t>1.本项目所称“内脏神经”指：分布在胸腔、腹腔及盆腔脏器的神经。
2.同一神经切断费不得与松解费同时收取。</t>
  </si>
  <si>
    <t>013302000540001</t>
  </si>
  <si>
    <t>内脏神经切断费-儿童（加收）</t>
  </si>
  <si>
    <t>013302000550000</t>
  </si>
  <si>
    <t>周围神经切断费</t>
  </si>
  <si>
    <t>通过手术全部或部分切除周围神经。</t>
  </si>
  <si>
    <t>1.本项目所称“周围神经”指：位于头面部、躯干及四肢的颅神经和脊神经主干或分支。
2.同一神经切断费不得与松解费同时收取。</t>
  </si>
  <si>
    <t>013302000550001</t>
  </si>
  <si>
    <t>周围神经切断费-儿童（加收）</t>
  </si>
  <si>
    <t>013302000560000</t>
  </si>
  <si>
    <t>颅神经松解费</t>
  </si>
  <si>
    <t>通过手术松解颅神经粘连。</t>
  </si>
  <si>
    <t>所定价格涵盖手术计划、术区准备、消毒铺巾、定位、开颅、松解及梳理、关颅等步骤所需的人力资源和基本物质资源消耗。</t>
  </si>
  <si>
    <t>1.本项目所称“颅神经”指：位于颅内和颅底、眼眶、颈深部的十二对颅神经部分。
2.同一神经松解费不得与切断费同时收取。</t>
  </si>
  <si>
    <t>013302000560001</t>
  </si>
  <si>
    <t>颅神经松解费-儿童（加收）</t>
  </si>
  <si>
    <t>013302000570000</t>
  </si>
  <si>
    <t>脊髓及神经根松解费</t>
  </si>
  <si>
    <t>通过手术松解脊髓及神经根粘连。</t>
  </si>
  <si>
    <t>所定价格涵盖手术计划、术区准备、消毒铺巾、定位、切开、松解及梳理、缝合等步骤所需的人力资源和基本物质资源消耗。</t>
  </si>
  <si>
    <t>1.本项目所称“脊髓及脊神经”指：位于椎管内及椎间孔周围的脊神经部分。
2.同一神经松解费不得与切断费同时收取。</t>
  </si>
  <si>
    <t>013302000570001</t>
  </si>
  <si>
    <t>脊髓及神经根松解费-儿童（加收）</t>
  </si>
  <si>
    <t>013302000580000</t>
  </si>
  <si>
    <t>内脏神经松解费</t>
  </si>
  <si>
    <t>通过手术松解内脏神经粘连。</t>
  </si>
  <si>
    <t>1.本项目所称“内脏神经”指：分布在胸腔、腹腔及盆腔脏器的神经。
2.同一神经松解费不得与切断费同时收取。</t>
  </si>
  <si>
    <t>013302000580001</t>
  </si>
  <si>
    <t>内脏神经松解费-儿童（加收）</t>
  </si>
  <si>
    <t>013302000590000</t>
  </si>
  <si>
    <t>周围神经松解费</t>
  </si>
  <si>
    <t>通过手术松解周围神经粘连。</t>
  </si>
  <si>
    <t>1.本项目所称“周围神经”指：位于头面部、躯干的颅神经和脊神经主干或分支。
2.同一神经松解费不得与切断费同时收取。
3.肢体神经松解按照骨骼肌肉系统类立项指南中的“肢体神经松解费”收取。</t>
  </si>
  <si>
    <t>013302000590001</t>
  </si>
  <si>
    <t>周围神经松解费-儿童（加收）</t>
  </si>
  <si>
    <t>013302000600000</t>
  </si>
  <si>
    <t>颅神经修复吻合费</t>
  </si>
  <si>
    <t>通过手术将颅神经断端与自身或其它神经吻合。</t>
  </si>
  <si>
    <t>所定价格涵盖手术计划、术区准备、消毒铺巾、定位、开颅、颅神经探查、吻合、关颅等步骤所需的人力资源和基本物质资源消耗。</t>
  </si>
  <si>
    <t>013302000600001</t>
  </si>
  <si>
    <t>颅神经修复吻合费-儿童（加收）</t>
  </si>
  <si>
    <t>013302000610000</t>
  </si>
  <si>
    <t>周围神经修复吻合费</t>
  </si>
  <si>
    <t>通过手术将周围神经断端与自身或其它神经吻合。</t>
  </si>
  <si>
    <t>所定价格涵盖手术计划、术区准备、消毒铺巾、切开、周围神经探查、吻合、缝合等步骤所需的人力资源和基本物质资源消耗。</t>
  </si>
  <si>
    <t>013302000610001</t>
  </si>
  <si>
    <t>周围神经修复吻合费-儿童（加收）</t>
  </si>
  <si>
    <t>使用说明：
1.本指南以神经系统类为重点，按照神经系统医疗服务产出设立医疗服务价格项目。
2.根据《深化医疗服务价格改革试点方案》（医保发〔2021〕41号）“厘清价格项目与临床诊疗技术规范、医疗机构成本要素、不同应用场景和收费标准等的政策边界，分类整合现行价格项目，实现价格项目与操作步骤、诊疗部位等技术细节脱钩，增强现行价格项目对医疗技术和医疗活动改良创新的兼容性”要求，各类神经系统类项目在操作层面存在差异，但在价格项目和定价水平层面具备合并同类项的条件，立项指南对目前常用的神经系统类项目进行了合并。地方医保部门制定“神经系统类”医疗服务项目价格时，要充分体现技术劳务价值，使收费水平覆盖绝大部分神经系统类项目，使整合前后的神经系统类项目收费水平大体相当，后期结合国家部署和动态调整工作，逐步疏导价格矛盾；医疗服务的政府指导价为最高限价，下浮不限；同时，医疗机构、医务人员实施治疗过程中有关创新改良，采取“现有项目兼容”的方式简化处理，无需申报新增医疗服务价格项目，直接按照对应的整合项目执行即可。
3.本指南所称的“价格构成”，指项目价格应涵盖的各类资源消耗，用于确定计价单元的边界，是省市级医疗保障部门制定调整项目价格考虑的测算因子，不应作为临床技术标准理解，不是实际操作方式、路径、步骤、程序的强制性要求，价格构成中包含但临床实践中非必要、未发生的，无需强制要求公立医疗机构减计费用。所列“设备投入”包括但不限于操作设备、器具及固定资产投入。
4.本指南所称“加收项”，指同一项目以不同方式提供或在不同场景应用时，确有必要制定差异化收费标准而细分的一类子项，包括在原项目价格基础上增加或减少收费的情况，具体的加/减收标准（加/减收率或加/减收金额）由省市级医疗保障部门依权限制定；实际应用中，同时涉及多个加收项的，以项目单价为基础计算相应的加/减收水平后，据实收费。
5.本指南所称“扩展项”，指同一项目下以不同方式提供或在不同场景应用时，只扩展价格项目适用范围、不额外加价的一类子项，子项的价格按主项目执行。
6.本指南所称的“基本物质资源物耗”指原则上限于不应或不必要与医疗服务项目分割的易耗品，包括但不限于各类消杀灭菌用品、储存用品、清洁用品、个人防护用品、垃圾处理用品、滑石粉、标签、防渗漏垫、中单、护（尿）垫、棉球、棉签、纱布（垫）、压舌板、治疗护理盘（包）、治疗巾（单）、手术巾（单）、手术包、普通注射器、可复用的操作器具、液氮、闻嗅材料、糖精颗粒、过敏原、报告打印耗材、软件（版权、开发、购买）成本等。基本物耗成本计入项目价格，不另行收费。除基本物耗以外的其他耗材，按照实际采购价格零差率销售。
7.本指南价格构成中所称的“穿刺”为主项操作涉及的必要穿刺技术，价格构成中的穿刺操作不可收取相关费用；独立穿刺项目可按相应治疗价格项目收取。
8.本指南中涉及“包括……”“……等”的，属于开放型表述，所指对象不仅局限于表述中列明的事项，也包括未列明的同类事项。
9.本指南中未尽事项，如等离子、激光、射频、微波等手术辅助操作、活检取材、组织瓣制备、清创缝合等，将在辅助操作类、检验病理类、体被系统类、一般治疗类等其他立项指南中单独列示，各地医保部门可暂按现行价格政策执行。
10.本指南中其他学科开展相应项目时，可据实收费。
11.本指南中的各类内镜下手术项目的价格构成，已包含手术涉及的各类内镜使用成本，地方定价时应结合内镜使用成本综合确定价格水平。医疗机构在开展相关操作时，开放手术与经内镜手术执行相同的价格标准，内镜辅助操作不再另行收费。
12.本指南中手术项目若需病理取样，地方定价时应考虑在原项目的价格构成中包含标本的留取和送检的人力资源和基本物质资源消耗。
13.本指南中手术类项目服务对象为儿童时，统一落实儿童加收政策（以下简称“儿童加收”），儿童加收比例为30%。手术类项目的具体范围以《全国医疗服务项目技术规范》的分类为准，对于立项指南同时映射技术规范中的手术类项目和治疗类项目的主项目，按手术类落实儿童加收政策；其他非手术类项目实行儿童加收范围，以立项指南加收项为准。本指南所称的“儿童”，指6周岁及以下，周岁的计算方法以法律的相关规定为准。
14.同台设备可完成多项检查项目时，床旁加收只能收取一次。</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</si>
</sst>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 numFmtId="177" formatCode="0.00_ "/>
  </numFmts>
  <fonts count="29">
    <font>
      <sz val="11"/>
      <color theme="1"/>
      <name val="宋体"/>
      <charset val="134"/>
      <scheme val="minor"/>
    </font>
    <font>
      <sz val="11"/>
      <name val="宋体"/>
      <charset val="134"/>
      <scheme val="minor"/>
    </font>
    <font>
      <b/>
      <sz val="14"/>
      <name val="黑体"/>
      <charset val="134"/>
    </font>
    <font>
      <sz val="16"/>
      <name val="宋体"/>
      <charset val="134"/>
      <scheme val="minor"/>
    </font>
    <font>
      <sz val="16"/>
      <name val="黑体"/>
      <charset val="134"/>
    </font>
    <font>
      <b/>
      <sz val="16"/>
      <name val="黑体"/>
      <charset val="134"/>
    </font>
    <font>
      <sz val="24"/>
      <name val="方正小标宋简体"/>
      <charset val="134"/>
    </font>
    <font>
      <sz val="16"/>
      <name val="宋体"/>
      <charset val="134"/>
      <scheme val="major"/>
    </font>
    <font>
      <sz val="16"/>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pplyProtection="0">
      <alignment vertical="center"/>
    </xf>
    <xf numFmtId="0" fontId="0" fillId="0" borderId="0">
      <alignment vertical="center"/>
    </xf>
  </cellStyleXfs>
  <cellXfs count="38">
    <xf numFmtId="0" fontId="0" fillId="0" borderId="0" xfId="0">
      <alignment vertical="center"/>
    </xf>
    <xf numFmtId="0" fontId="1" fillId="0" borderId="0" xfId="0" applyFont="1" applyFill="1" applyAlignment="1">
      <alignment horizontal="left" vertical="center"/>
    </xf>
    <xf numFmtId="0" fontId="2" fillId="0" borderId="0" xfId="0" applyFont="1" applyFill="1" applyAlignment="1">
      <alignment horizontal="center" vertical="center"/>
    </xf>
    <xf numFmtId="0" fontId="3" fillId="0" borderId="0" xfId="0" applyFont="1" applyFill="1">
      <alignment vertical="center"/>
    </xf>
    <xf numFmtId="0" fontId="1" fillId="0" borderId="0" xfId="0" applyNumberFormat="1" applyFont="1" applyFill="1" applyAlignment="1">
      <alignment horizontal="center" vertical="center"/>
    </xf>
    <xf numFmtId="0" fontId="1" fillId="0" borderId="0" xfId="0" applyFont="1" applyFill="1" applyAlignment="1">
      <alignment horizontal="center" vertical="center"/>
    </xf>
    <xf numFmtId="0" fontId="1" fillId="0" borderId="0" xfId="0" applyFont="1" applyFill="1">
      <alignment vertical="center"/>
    </xf>
    <xf numFmtId="0" fontId="4" fillId="0" borderId="0" xfId="0" applyNumberFormat="1" applyFont="1" applyFill="1" applyAlignment="1">
      <alignment horizontal="left" vertical="center"/>
    </xf>
    <xf numFmtId="0" fontId="4" fillId="0" borderId="0" xfId="0" applyFont="1" applyFill="1" applyAlignment="1">
      <alignment horizontal="center" vertical="center"/>
    </xf>
    <xf numFmtId="0" fontId="4" fillId="0" borderId="0" xfId="0" applyNumberFormat="1" applyFont="1" applyFill="1" applyAlignment="1">
      <alignment horizontal="center" vertical="center"/>
    </xf>
    <xf numFmtId="0" fontId="4" fillId="0" borderId="0" xfId="0" applyFont="1" applyFill="1" applyAlignment="1">
      <alignment horizontal="left" vertical="center"/>
    </xf>
    <xf numFmtId="0" fontId="5" fillId="0" borderId="0" xfId="0" applyFont="1" applyFill="1" applyBorder="1" applyAlignment="1">
      <alignment vertical="center" wrapText="1"/>
    </xf>
    <xf numFmtId="0" fontId="3" fillId="0" borderId="0" xfId="0" applyFont="1" applyFill="1" applyBorder="1" applyAlignment="1">
      <alignment vertical="center" wrapText="1"/>
    </xf>
    <xf numFmtId="0" fontId="6" fillId="0" borderId="0" xfId="0" applyNumberFormat="1" applyFont="1" applyFill="1" applyAlignment="1">
      <alignment horizontal="center" vertical="center" wrapText="1"/>
    </xf>
    <xf numFmtId="0" fontId="6" fillId="0" borderId="0" xfId="0" applyFont="1" applyFill="1" applyAlignment="1">
      <alignment horizontal="center" vertical="center" wrapText="1"/>
    </xf>
    <xf numFmtId="0" fontId="2" fillId="0" borderId="0" xfId="0" applyNumberFormat="1" applyFont="1" applyFill="1" applyAlignment="1">
      <alignment horizontal="left" vertical="center" wrapText="1"/>
    </xf>
    <xf numFmtId="0" fontId="2" fillId="0" borderId="0" xfId="0" applyFont="1" applyFill="1" applyAlignment="1">
      <alignment horizontal="center" vertical="center" wrapText="1"/>
    </xf>
    <xf numFmtId="0" fontId="2" fillId="0" borderId="0" xfId="0" applyNumberFormat="1" applyFont="1" applyFill="1" applyAlignment="1">
      <alignment horizontal="center" vertical="center" wrapText="1"/>
    </xf>
    <xf numFmtId="0" fontId="2" fillId="0" borderId="0" xfId="0" applyFont="1" applyFill="1" applyAlignment="1">
      <alignment horizontal="left" vertical="center" wrapText="1"/>
    </xf>
    <xf numFmtId="0" fontId="5" fillId="0" borderId="1" xfId="0" applyNumberFormat="1"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176" fontId="5"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177" fontId="8" fillId="0" borderId="1" xfId="5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xf>
    <xf numFmtId="177" fontId="8" fillId="0" borderId="1" xfId="0" applyNumberFormat="1" applyFont="1" applyFill="1" applyBorder="1" applyAlignment="1">
      <alignmen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3" fillId="0" borderId="1" xfId="0" applyFont="1" applyFill="1" applyBorder="1">
      <alignment vertical="center"/>
    </xf>
    <xf numFmtId="177" fontId="8" fillId="0" borderId="1" xfId="50" applyNumberFormat="1" applyFont="1" applyFill="1" applyBorder="1" applyAlignment="1">
      <alignment horizontal="left" vertical="center" wrapText="1"/>
    </xf>
    <xf numFmtId="0" fontId="7" fillId="0" borderId="1" xfId="0" applyFont="1" applyFill="1" applyBorder="1" applyAlignment="1">
      <alignment horizontal="left" vertical="center" wrapText="1"/>
    </xf>
    <xf numFmtId="0" fontId="3" fillId="0" borderId="1" xfId="0" applyNumberFormat="1" applyFont="1" applyFill="1" applyBorder="1" applyAlignment="1">
      <alignment horizontal="center" vertical="center" wrapText="1"/>
    </xf>
    <xf numFmtId="0" fontId="3" fillId="0" borderId="1" xfId="0" applyFont="1" applyFill="1" applyBorder="1">
      <alignment vertical="center"/>
    </xf>
    <xf numFmtId="0" fontId="7" fillId="0" borderId="1" xfId="0" applyFont="1" applyFill="1" applyBorder="1" applyAlignment="1">
      <alignment horizontal="center" vertical="center"/>
    </xf>
    <xf numFmtId="0" fontId="8" fillId="0" borderId="1" xfId="50" applyNumberFormat="1" applyFont="1" applyFill="1" applyBorder="1" applyAlignment="1">
      <alignment horizontal="center" vertical="center" wrapText="1"/>
    </xf>
    <xf numFmtId="0" fontId="8" fillId="0" borderId="1" xfId="50" applyNumberFormat="1"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quotePrefix="1">
      <alignment horizontal="center" vertical="center"/>
    </xf>
    <xf numFmtId="0" fontId="8" fillId="0" borderId="1" xfId="50" applyNumberFormat="1" applyFont="1" applyFill="1" applyBorder="1" applyAlignment="1" quotePrefix="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8" xfId="49"/>
    <cellStyle name="常规 2"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90"/>
  <sheetViews>
    <sheetView tabSelected="1" zoomScale="60" zoomScaleNormal="60" workbookViewId="0">
      <pane xSplit="1" ySplit="5" topLeftCell="B6" activePane="bottomRight" state="frozen"/>
      <selection/>
      <selection pane="topRight"/>
      <selection pane="bottomLeft"/>
      <selection pane="bottomRight" activeCell="A1" sqref="A1"/>
    </sheetView>
  </sheetViews>
  <sheetFormatPr defaultColWidth="8.88495575221239" defaultRowHeight="13.5"/>
  <cols>
    <col min="1" max="1" width="9.99115044247788" style="4" customWidth="1"/>
    <col min="2" max="2" width="15.4955752212389" style="5" customWidth="1"/>
    <col min="3" max="3" width="27.3274336283186" style="4" customWidth="1"/>
    <col min="4" max="4" width="33.5221238938053" style="1" customWidth="1"/>
    <col min="5" max="6" width="40.929203539823" style="1" customWidth="1"/>
    <col min="7" max="8" width="20.0353982300885" style="1" customWidth="1"/>
    <col min="9" max="9" width="20.0353982300885" style="5" customWidth="1"/>
    <col min="10" max="10" width="41.1061946902655" style="1" customWidth="1"/>
    <col min="11" max="13" width="16.2654867256637" style="5" customWidth="1"/>
    <col min="14" max="15" width="29.2035398230088" style="6" customWidth="1"/>
    <col min="16" max="16384" width="8.88495575221239" style="6"/>
  </cols>
  <sheetData>
    <row r="1" s="1" customFormat="1" ht="30" customHeight="1" spans="1:15">
      <c r="A1" s="7" t="s">
        <v>0</v>
      </c>
      <c r="B1" s="8"/>
      <c r="C1" s="9"/>
      <c r="D1" s="10"/>
      <c r="E1" s="11"/>
      <c r="F1" s="11"/>
      <c r="G1" s="11"/>
      <c r="H1" s="11"/>
      <c r="I1" s="11"/>
      <c r="J1" s="11"/>
      <c r="K1" s="11"/>
      <c r="L1" s="11"/>
      <c r="M1" s="11"/>
      <c r="N1" s="12"/>
      <c r="O1" s="6"/>
    </row>
    <row r="2" ht="40" customHeight="1" spans="1:15">
      <c r="A2" s="13" t="s">
        <v>1</v>
      </c>
      <c r="B2" s="14"/>
      <c r="C2" s="13"/>
      <c r="D2" s="14"/>
      <c r="E2" s="14"/>
      <c r="F2" s="14"/>
      <c r="G2" s="14"/>
      <c r="H2" s="14"/>
      <c r="I2" s="14"/>
      <c r="J2" s="14"/>
      <c r="K2" s="14"/>
      <c r="L2" s="14"/>
      <c r="M2" s="14"/>
      <c r="N2" s="14"/>
      <c r="O2" s="14"/>
    </row>
    <row r="3" s="1" customFormat="1" ht="40" customHeight="1" spans="1:15">
      <c r="A3" s="15" t="s">
        <v>2</v>
      </c>
      <c r="B3" s="16"/>
      <c r="C3" s="17"/>
      <c r="D3" s="18"/>
      <c r="E3" s="18"/>
      <c r="F3" s="18"/>
      <c r="G3" s="18"/>
      <c r="H3" s="18"/>
      <c r="I3" s="18"/>
      <c r="J3" s="18"/>
      <c r="K3" s="18"/>
      <c r="L3" s="18"/>
      <c r="M3" s="18"/>
      <c r="N3" s="18"/>
      <c r="O3" s="18"/>
    </row>
    <row r="4" s="2" customFormat="1" ht="40" customHeight="1" spans="1:15">
      <c r="A4" s="19" t="s">
        <v>3</v>
      </c>
      <c r="B4" s="20" t="s">
        <v>4</v>
      </c>
      <c r="C4" s="19" t="s">
        <v>5</v>
      </c>
      <c r="D4" s="21" t="s">
        <v>6</v>
      </c>
      <c r="E4" s="21" t="s">
        <v>7</v>
      </c>
      <c r="F4" s="21" t="s">
        <v>8</v>
      </c>
      <c r="G4" s="21" t="s">
        <v>9</v>
      </c>
      <c r="H4" s="21" t="s">
        <v>10</v>
      </c>
      <c r="I4" s="21" t="s">
        <v>11</v>
      </c>
      <c r="J4" s="21" t="s">
        <v>12</v>
      </c>
      <c r="K4" s="20" t="s">
        <v>13</v>
      </c>
      <c r="L4" s="20"/>
      <c r="M4" s="20"/>
      <c r="N4" s="20" t="s">
        <v>14</v>
      </c>
      <c r="O4" s="20" t="s">
        <v>15</v>
      </c>
    </row>
    <row r="5" s="2" customFormat="1" ht="40" customHeight="1" spans="1:15">
      <c r="A5" s="19"/>
      <c r="B5" s="21"/>
      <c r="C5" s="19"/>
      <c r="D5" s="21"/>
      <c r="E5" s="21"/>
      <c r="F5" s="21"/>
      <c r="G5" s="21"/>
      <c r="H5" s="21"/>
      <c r="I5" s="21"/>
      <c r="J5" s="21"/>
      <c r="K5" s="22" t="s">
        <v>16</v>
      </c>
      <c r="L5" s="22" t="s">
        <v>17</v>
      </c>
      <c r="M5" s="22" t="s">
        <v>18</v>
      </c>
      <c r="N5" s="20"/>
      <c r="O5" s="20"/>
    </row>
    <row r="6" s="3" customFormat="1" ht="222.75" spans="1:15">
      <c r="A6" s="23">
        <v>1</v>
      </c>
      <c r="B6" s="24" t="s">
        <v>19</v>
      </c>
      <c r="C6" s="38" t="s">
        <v>20</v>
      </c>
      <c r="D6" s="26" t="s">
        <v>21</v>
      </c>
      <c r="E6" s="26" t="s">
        <v>22</v>
      </c>
      <c r="F6" s="26" t="s">
        <v>23</v>
      </c>
      <c r="G6" s="26" t="s">
        <v>24</v>
      </c>
      <c r="H6" s="26"/>
      <c r="I6" s="27" t="s">
        <v>25</v>
      </c>
      <c r="J6" s="26" t="s">
        <v>26</v>
      </c>
      <c r="K6" s="28">
        <v>116</v>
      </c>
      <c r="L6" s="28">
        <v>130.5</v>
      </c>
      <c r="M6" s="28">
        <v>145</v>
      </c>
      <c r="N6" s="29"/>
      <c r="O6" s="29"/>
    </row>
    <row r="7" s="3" customFormat="1" ht="40.5" spans="1:15">
      <c r="A7" s="23"/>
      <c r="B7" s="24" t="s">
        <v>19</v>
      </c>
      <c r="C7" s="38" t="s">
        <v>27</v>
      </c>
      <c r="D7" s="26" t="s">
        <v>28</v>
      </c>
      <c r="E7" s="26"/>
      <c r="F7" s="26"/>
      <c r="G7" s="26"/>
      <c r="H7" s="26"/>
      <c r="I7" s="27" t="s">
        <v>25</v>
      </c>
      <c r="J7" s="26"/>
      <c r="K7" s="28">
        <v>44</v>
      </c>
      <c r="L7" s="28">
        <v>49.5</v>
      </c>
      <c r="M7" s="28">
        <v>55</v>
      </c>
      <c r="N7" s="29"/>
      <c r="O7" s="29"/>
    </row>
    <row r="8" s="3" customFormat="1" ht="60.75" spans="1:15">
      <c r="A8" s="23"/>
      <c r="B8" s="24" t="s">
        <v>19</v>
      </c>
      <c r="C8" s="38" t="s">
        <v>29</v>
      </c>
      <c r="D8" s="26" t="s">
        <v>30</v>
      </c>
      <c r="E8" s="26"/>
      <c r="F8" s="26"/>
      <c r="G8" s="26"/>
      <c r="H8" s="26"/>
      <c r="I8" s="27" t="s">
        <v>25</v>
      </c>
      <c r="J8" s="26" t="s">
        <v>31</v>
      </c>
      <c r="K8" s="28">
        <v>60</v>
      </c>
      <c r="L8" s="28">
        <v>67.5</v>
      </c>
      <c r="M8" s="28">
        <v>75</v>
      </c>
      <c r="N8" s="29"/>
      <c r="O8" s="29"/>
    </row>
    <row r="9" s="3" customFormat="1" ht="60.75" spans="1:15">
      <c r="A9" s="23"/>
      <c r="B9" s="24" t="s">
        <v>19</v>
      </c>
      <c r="C9" s="38" t="s">
        <v>32</v>
      </c>
      <c r="D9" s="26" t="s">
        <v>33</v>
      </c>
      <c r="E9" s="26"/>
      <c r="F9" s="26"/>
      <c r="G9" s="26"/>
      <c r="H9" s="26"/>
      <c r="I9" s="27" t="s">
        <v>25</v>
      </c>
      <c r="J9" s="26" t="s">
        <v>34</v>
      </c>
      <c r="K9" s="28">
        <v>68</v>
      </c>
      <c r="L9" s="28">
        <v>76.5</v>
      </c>
      <c r="M9" s="28">
        <v>85</v>
      </c>
      <c r="N9" s="29"/>
      <c r="O9" s="29"/>
    </row>
    <row r="10" s="3" customFormat="1" ht="40.5" spans="1:15">
      <c r="A10" s="23"/>
      <c r="B10" s="24" t="s">
        <v>19</v>
      </c>
      <c r="C10" s="38" t="s">
        <v>35</v>
      </c>
      <c r="D10" s="26" t="s">
        <v>36</v>
      </c>
      <c r="E10" s="26"/>
      <c r="F10" s="26"/>
      <c r="G10" s="26"/>
      <c r="H10" s="26"/>
      <c r="I10" s="27" t="s">
        <v>25</v>
      </c>
      <c r="J10" s="26" t="s">
        <v>37</v>
      </c>
      <c r="K10" s="28">
        <v>48</v>
      </c>
      <c r="L10" s="28">
        <v>54</v>
      </c>
      <c r="M10" s="28">
        <v>60</v>
      </c>
      <c r="N10" s="29"/>
      <c r="O10" s="29"/>
    </row>
    <row r="11" s="3" customFormat="1" ht="40.5" spans="1:15">
      <c r="A11" s="23"/>
      <c r="B11" s="24" t="s">
        <v>19</v>
      </c>
      <c r="C11" s="25" t="s">
        <v>38</v>
      </c>
      <c r="D11" s="30" t="s">
        <v>39</v>
      </c>
      <c r="E11" s="26"/>
      <c r="F11" s="26"/>
      <c r="G11" s="26"/>
      <c r="H11" s="26"/>
      <c r="I11" s="27" t="s">
        <v>40</v>
      </c>
      <c r="J11" s="26"/>
      <c r="K11" s="28">
        <v>18.2</v>
      </c>
      <c r="L11" s="28">
        <v>20.5</v>
      </c>
      <c r="M11" s="28">
        <v>22.8</v>
      </c>
      <c r="N11" s="29"/>
      <c r="O11" s="29"/>
    </row>
    <row r="12" s="3" customFormat="1" ht="40.5" spans="1:15">
      <c r="A12" s="23"/>
      <c r="B12" s="24" t="s">
        <v>19</v>
      </c>
      <c r="C12" s="25" t="s">
        <v>38</v>
      </c>
      <c r="D12" s="31" t="s">
        <v>41</v>
      </c>
      <c r="E12" s="26"/>
      <c r="F12" s="26"/>
      <c r="G12" s="26"/>
      <c r="H12" s="26"/>
      <c r="I12" s="27" t="s">
        <v>25</v>
      </c>
      <c r="J12" s="26"/>
      <c r="K12" s="28">
        <v>124</v>
      </c>
      <c r="L12" s="28">
        <v>139.5</v>
      </c>
      <c r="M12" s="28">
        <v>155</v>
      </c>
      <c r="N12" s="29"/>
      <c r="O12" s="29"/>
    </row>
    <row r="13" s="3" customFormat="1" ht="81" spans="1:15">
      <c r="A13" s="23">
        <v>2</v>
      </c>
      <c r="B13" s="24" t="s">
        <v>19</v>
      </c>
      <c r="C13" s="38" t="s">
        <v>42</v>
      </c>
      <c r="D13" s="26" t="s">
        <v>43</v>
      </c>
      <c r="E13" s="26" t="s">
        <v>44</v>
      </c>
      <c r="F13" s="26" t="s">
        <v>45</v>
      </c>
      <c r="G13" s="26"/>
      <c r="H13" s="26"/>
      <c r="I13" s="28" t="s">
        <v>25</v>
      </c>
      <c r="J13" s="26"/>
      <c r="K13" s="28">
        <v>5657.6</v>
      </c>
      <c r="L13" s="28">
        <v>6364.8</v>
      </c>
      <c r="M13" s="28">
        <v>7072</v>
      </c>
      <c r="N13" s="29"/>
      <c r="O13" s="29"/>
    </row>
    <row r="14" s="3" customFormat="1" ht="121.5" spans="1:15">
      <c r="A14" s="23">
        <v>3</v>
      </c>
      <c r="B14" s="24" t="s">
        <v>19</v>
      </c>
      <c r="C14" s="38" t="s">
        <v>46</v>
      </c>
      <c r="D14" s="26" t="s">
        <v>47</v>
      </c>
      <c r="E14" s="26" t="s">
        <v>48</v>
      </c>
      <c r="F14" s="26" t="s">
        <v>49</v>
      </c>
      <c r="G14" s="26" t="s">
        <v>50</v>
      </c>
      <c r="H14" s="26"/>
      <c r="I14" s="27" t="s">
        <v>25</v>
      </c>
      <c r="J14" s="26" t="s">
        <v>51</v>
      </c>
      <c r="K14" s="28">
        <v>16</v>
      </c>
      <c r="L14" s="28">
        <v>18</v>
      </c>
      <c r="M14" s="28">
        <v>20</v>
      </c>
      <c r="N14" s="29"/>
      <c r="O14" s="29"/>
    </row>
    <row r="15" s="3" customFormat="1" ht="40.5" spans="1:15">
      <c r="A15" s="23"/>
      <c r="B15" s="24" t="s">
        <v>19</v>
      </c>
      <c r="C15" s="38" t="s">
        <v>52</v>
      </c>
      <c r="D15" s="26" t="s">
        <v>53</v>
      </c>
      <c r="E15" s="26"/>
      <c r="F15" s="26"/>
      <c r="G15" s="26"/>
      <c r="H15" s="26"/>
      <c r="I15" s="27" t="s">
        <v>25</v>
      </c>
      <c r="J15" s="26"/>
      <c r="K15" s="28">
        <v>8</v>
      </c>
      <c r="L15" s="28">
        <v>9</v>
      </c>
      <c r="M15" s="28">
        <v>10</v>
      </c>
      <c r="N15" s="29"/>
      <c r="O15" s="29"/>
    </row>
    <row r="16" s="3" customFormat="1" ht="40.5" spans="1:15">
      <c r="A16" s="23"/>
      <c r="B16" s="24" t="s">
        <v>19</v>
      </c>
      <c r="C16" s="38" t="s">
        <v>54</v>
      </c>
      <c r="D16" s="26" t="s">
        <v>55</v>
      </c>
      <c r="E16" s="26"/>
      <c r="F16" s="26"/>
      <c r="G16" s="26"/>
      <c r="H16" s="26"/>
      <c r="I16" s="27" t="s">
        <v>25</v>
      </c>
      <c r="J16" s="26"/>
      <c r="K16" s="28">
        <v>16.8</v>
      </c>
      <c r="L16" s="28">
        <v>18.9</v>
      </c>
      <c r="M16" s="28">
        <v>21</v>
      </c>
      <c r="N16" s="29"/>
      <c r="O16" s="29"/>
    </row>
    <row r="17" s="3" customFormat="1" ht="40.5" spans="1:15">
      <c r="A17" s="23"/>
      <c r="B17" s="24" t="s">
        <v>19</v>
      </c>
      <c r="C17" s="38" t="s">
        <v>56</v>
      </c>
      <c r="D17" s="26" t="s">
        <v>57</v>
      </c>
      <c r="E17" s="26"/>
      <c r="F17" s="26"/>
      <c r="G17" s="26"/>
      <c r="H17" s="26"/>
      <c r="I17" s="28" t="s">
        <v>58</v>
      </c>
      <c r="J17" s="26" t="s">
        <v>59</v>
      </c>
      <c r="K17" s="28">
        <v>24</v>
      </c>
      <c r="L17" s="28">
        <v>27</v>
      </c>
      <c r="M17" s="28">
        <v>30</v>
      </c>
      <c r="N17" s="29"/>
      <c r="O17" s="29"/>
    </row>
    <row r="18" s="3" customFormat="1" ht="40.5" spans="1:15">
      <c r="A18" s="23"/>
      <c r="B18" s="24" t="s">
        <v>19</v>
      </c>
      <c r="C18" s="25" t="s">
        <v>38</v>
      </c>
      <c r="D18" s="26" t="s">
        <v>60</v>
      </c>
      <c r="E18" s="26"/>
      <c r="F18" s="26"/>
      <c r="G18" s="26"/>
      <c r="H18" s="26"/>
      <c r="I18" s="28" t="s">
        <v>61</v>
      </c>
      <c r="J18" s="26"/>
      <c r="K18" s="28">
        <v>16</v>
      </c>
      <c r="L18" s="28">
        <v>18</v>
      </c>
      <c r="M18" s="28">
        <v>20</v>
      </c>
      <c r="N18" s="29"/>
      <c r="O18" s="29"/>
    </row>
    <row r="19" s="3" customFormat="1" ht="162" spans="1:15">
      <c r="A19" s="23">
        <v>4</v>
      </c>
      <c r="B19" s="24" t="s">
        <v>19</v>
      </c>
      <c r="C19" s="38" t="s">
        <v>62</v>
      </c>
      <c r="D19" s="26" t="s">
        <v>63</v>
      </c>
      <c r="E19" s="26" t="s">
        <v>64</v>
      </c>
      <c r="F19" s="26" t="s">
        <v>65</v>
      </c>
      <c r="G19" s="26" t="s">
        <v>66</v>
      </c>
      <c r="H19" s="26"/>
      <c r="I19" s="28" t="s">
        <v>67</v>
      </c>
      <c r="J19" s="26" t="s">
        <v>68</v>
      </c>
      <c r="K19" s="28">
        <v>16</v>
      </c>
      <c r="L19" s="28">
        <v>18</v>
      </c>
      <c r="M19" s="28">
        <v>20</v>
      </c>
      <c r="N19" s="29"/>
      <c r="O19" s="29"/>
    </row>
    <row r="20" s="3" customFormat="1" ht="40.5" spans="1:15">
      <c r="A20" s="23"/>
      <c r="B20" s="24" t="s">
        <v>19</v>
      </c>
      <c r="C20" s="38" t="s">
        <v>69</v>
      </c>
      <c r="D20" s="26" t="s">
        <v>70</v>
      </c>
      <c r="E20" s="26"/>
      <c r="F20" s="26"/>
      <c r="G20" s="26"/>
      <c r="H20" s="26"/>
      <c r="I20" s="28" t="s">
        <v>25</v>
      </c>
      <c r="J20" s="26" t="s">
        <v>71</v>
      </c>
      <c r="K20" s="28">
        <v>24.8</v>
      </c>
      <c r="L20" s="28">
        <v>27.9</v>
      </c>
      <c r="M20" s="28">
        <v>31</v>
      </c>
      <c r="N20" s="29"/>
      <c r="O20" s="29"/>
    </row>
    <row r="21" s="3" customFormat="1" ht="60.75" spans="1:15">
      <c r="A21" s="23"/>
      <c r="B21" s="24" t="s">
        <v>19</v>
      </c>
      <c r="C21" s="38" t="s">
        <v>72</v>
      </c>
      <c r="D21" s="26" t="s">
        <v>73</v>
      </c>
      <c r="E21" s="26"/>
      <c r="F21" s="26"/>
      <c r="G21" s="26"/>
      <c r="H21" s="26"/>
      <c r="I21" s="28" t="s">
        <v>25</v>
      </c>
      <c r="J21" s="26"/>
      <c r="K21" s="28">
        <v>64</v>
      </c>
      <c r="L21" s="28">
        <v>72</v>
      </c>
      <c r="M21" s="28">
        <v>80</v>
      </c>
      <c r="N21" s="29"/>
      <c r="O21" s="29"/>
    </row>
    <row r="22" s="3" customFormat="1" ht="60.75" spans="1:15">
      <c r="A22" s="23"/>
      <c r="B22" s="24" t="s">
        <v>19</v>
      </c>
      <c r="C22" s="38" t="s">
        <v>74</v>
      </c>
      <c r="D22" s="26" t="s">
        <v>75</v>
      </c>
      <c r="E22" s="26"/>
      <c r="F22" s="26"/>
      <c r="G22" s="26"/>
      <c r="H22" s="26"/>
      <c r="I22" s="28" t="s">
        <v>67</v>
      </c>
      <c r="J22" s="26"/>
      <c r="K22" s="28">
        <v>28</v>
      </c>
      <c r="L22" s="28">
        <v>31.5</v>
      </c>
      <c r="M22" s="28">
        <v>35</v>
      </c>
      <c r="N22" s="29"/>
      <c r="O22" s="29"/>
    </row>
    <row r="23" s="3" customFormat="1" ht="81" spans="1:15">
      <c r="A23" s="23">
        <v>5</v>
      </c>
      <c r="B23" s="24" t="s">
        <v>19</v>
      </c>
      <c r="C23" s="38" t="s">
        <v>76</v>
      </c>
      <c r="D23" s="26" t="s">
        <v>77</v>
      </c>
      <c r="E23" s="26" t="s">
        <v>78</v>
      </c>
      <c r="F23" s="26" t="s">
        <v>79</v>
      </c>
      <c r="G23" s="26" t="s">
        <v>80</v>
      </c>
      <c r="H23" s="26"/>
      <c r="I23" s="28" t="s">
        <v>25</v>
      </c>
      <c r="J23" s="26"/>
      <c r="K23" s="28">
        <v>20</v>
      </c>
      <c r="L23" s="28">
        <v>22.5</v>
      </c>
      <c r="M23" s="28">
        <v>25</v>
      </c>
      <c r="N23" s="29"/>
      <c r="O23" s="29"/>
    </row>
    <row r="24" s="3" customFormat="1" ht="58" customHeight="1" spans="1:15">
      <c r="A24" s="23"/>
      <c r="B24" s="24" t="s">
        <v>19</v>
      </c>
      <c r="C24" s="38" t="s">
        <v>81</v>
      </c>
      <c r="D24" s="26" t="s">
        <v>82</v>
      </c>
      <c r="E24" s="26"/>
      <c r="F24" s="26"/>
      <c r="G24" s="26"/>
      <c r="H24" s="26"/>
      <c r="I24" s="28" t="s">
        <v>25</v>
      </c>
      <c r="J24" s="26"/>
      <c r="K24" s="28">
        <v>16.8</v>
      </c>
      <c r="L24" s="28">
        <v>18.9</v>
      </c>
      <c r="M24" s="28">
        <v>21</v>
      </c>
      <c r="N24" s="29"/>
      <c r="O24" s="29"/>
    </row>
    <row r="25" s="3" customFormat="1" ht="81" spans="1:15">
      <c r="A25" s="23">
        <v>6</v>
      </c>
      <c r="B25" s="24" t="s">
        <v>19</v>
      </c>
      <c r="C25" s="38" t="s">
        <v>83</v>
      </c>
      <c r="D25" s="26" t="s">
        <v>84</v>
      </c>
      <c r="E25" s="26" t="s">
        <v>85</v>
      </c>
      <c r="F25" s="26" t="s">
        <v>86</v>
      </c>
      <c r="G25" s="26"/>
      <c r="H25" s="26"/>
      <c r="I25" s="28" t="s">
        <v>25</v>
      </c>
      <c r="J25" s="26"/>
      <c r="K25" s="28">
        <v>40</v>
      </c>
      <c r="L25" s="28">
        <v>45</v>
      </c>
      <c r="M25" s="28">
        <v>50</v>
      </c>
      <c r="N25" s="29"/>
      <c r="O25" s="29"/>
    </row>
    <row r="26" s="3" customFormat="1" ht="81" spans="1:15">
      <c r="A26" s="23">
        <v>7</v>
      </c>
      <c r="B26" s="24" t="s">
        <v>19</v>
      </c>
      <c r="C26" s="38" t="s">
        <v>87</v>
      </c>
      <c r="D26" s="26" t="s">
        <v>88</v>
      </c>
      <c r="E26" s="26" t="s">
        <v>89</v>
      </c>
      <c r="F26" s="26" t="s">
        <v>86</v>
      </c>
      <c r="G26" s="26"/>
      <c r="H26" s="26"/>
      <c r="I26" s="28" t="s">
        <v>90</v>
      </c>
      <c r="J26" s="26" t="s">
        <v>91</v>
      </c>
      <c r="K26" s="28">
        <v>48</v>
      </c>
      <c r="L26" s="28">
        <v>54</v>
      </c>
      <c r="M26" s="28">
        <v>60</v>
      </c>
      <c r="N26" s="29"/>
      <c r="O26" s="29"/>
    </row>
    <row r="27" s="3" customFormat="1" ht="81" spans="1:15">
      <c r="A27" s="23">
        <v>8</v>
      </c>
      <c r="B27" s="24" t="s">
        <v>19</v>
      </c>
      <c r="C27" s="38" t="s">
        <v>92</v>
      </c>
      <c r="D27" s="26" t="s">
        <v>93</v>
      </c>
      <c r="E27" s="26" t="s">
        <v>94</v>
      </c>
      <c r="F27" s="26" t="s">
        <v>86</v>
      </c>
      <c r="G27" s="26" t="s">
        <v>80</v>
      </c>
      <c r="H27" s="26"/>
      <c r="I27" s="28" t="s">
        <v>25</v>
      </c>
      <c r="J27" s="26" t="s">
        <v>95</v>
      </c>
      <c r="K27" s="28">
        <v>40</v>
      </c>
      <c r="L27" s="28">
        <v>45</v>
      </c>
      <c r="M27" s="28">
        <v>50</v>
      </c>
      <c r="N27" s="29"/>
      <c r="O27" s="29"/>
    </row>
    <row r="28" s="3" customFormat="1" ht="40.5" spans="1:15">
      <c r="A28" s="23"/>
      <c r="B28" s="24" t="s">
        <v>19</v>
      </c>
      <c r="C28" s="38" t="s">
        <v>96</v>
      </c>
      <c r="D28" s="26" t="s">
        <v>97</v>
      </c>
      <c r="E28" s="26"/>
      <c r="F28" s="26"/>
      <c r="G28" s="26"/>
      <c r="H28" s="26"/>
      <c r="I28" s="28" t="s">
        <v>25</v>
      </c>
      <c r="J28" s="26"/>
      <c r="K28" s="28">
        <v>16.8</v>
      </c>
      <c r="L28" s="28">
        <v>18.9</v>
      </c>
      <c r="M28" s="28">
        <v>21</v>
      </c>
      <c r="N28" s="29"/>
      <c r="O28" s="29"/>
    </row>
    <row r="29" s="3" customFormat="1" ht="81" spans="1:15">
      <c r="A29" s="23">
        <v>9</v>
      </c>
      <c r="B29" s="24" t="s">
        <v>19</v>
      </c>
      <c r="C29" s="38" t="s">
        <v>98</v>
      </c>
      <c r="D29" s="26" t="s">
        <v>99</v>
      </c>
      <c r="E29" s="26" t="s">
        <v>100</v>
      </c>
      <c r="F29" s="26" t="s">
        <v>86</v>
      </c>
      <c r="G29" s="26" t="s">
        <v>80</v>
      </c>
      <c r="H29" s="26"/>
      <c r="I29" s="28" t="s">
        <v>101</v>
      </c>
      <c r="J29" s="26"/>
      <c r="K29" s="28">
        <v>36</v>
      </c>
      <c r="L29" s="28">
        <v>40.5</v>
      </c>
      <c r="M29" s="28">
        <v>45</v>
      </c>
      <c r="N29" s="29"/>
      <c r="O29" s="29"/>
    </row>
    <row r="30" s="3" customFormat="1" ht="40.5" spans="1:15">
      <c r="A30" s="23"/>
      <c r="B30" s="24" t="s">
        <v>19</v>
      </c>
      <c r="C30" s="38" t="s">
        <v>102</v>
      </c>
      <c r="D30" s="26" t="s">
        <v>103</v>
      </c>
      <c r="E30" s="26"/>
      <c r="F30" s="26"/>
      <c r="G30" s="26"/>
      <c r="H30" s="26"/>
      <c r="I30" s="28" t="s">
        <v>25</v>
      </c>
      <c r="J30" s="26" t="s">
        <v>104</v>
      </c>
      <c r="K30" s="28">
        <v>16.8</v>
      </c>
      <c r="L30" s="28">
        <v>18.9</v>
      </c>
      <c r="M30" s="28">
        <v>21</v>
      </c>
      <c r="N30" s="29"/>
      <c r="O30" s="29"/>
    </row>
    <row r="31" s="3" customFormat="1" ht="81" spans="1:15">
      <c r="A31" s="23">
        <v>10</v>
      </c>
      <c r="B31" s="24" t="s">
        <v>19</v>
      </c>
      <c r="C31" s="38" t="s">
        <v>105</v>
      </c>
      <c r="D31" s="26" t="s">
        <v>106</v>
      </c>
      <c r="E31" s="26" t="s">
        <v>107</v>
      </c>
      <c r="F31" s="26" t="s">
        <v>86</v>
      </c>
      <c r="G31" s="26"/>
      <c r="H31" s="26"/>
      <c r="I31" s="28" t="s">
        <v>101</v>
      </c>
      <c r="J31" s="26"/>
      <c r="K31" s="28">
        <v>36.8</v>
      </c>
      <c r="L31" s="28">
        <v>41.4</v>
      </c>
      <c r="M31" s="28">
        <v>46</v>
      </c>
      <c r="N31" s="29"/>
      <c r="O31" s="29"/>
    </row>
    <row r="32" s="3" customFormat="1" ht="81" spans="1:15">
      <c r="A32" s="23">
        <v>11</v>
      </c>
      <c r="B32" s="24" t="s">
        <v>19</v>
      </c>
      <c r="C32" s="38" t="s">
        <v>108</v>
      </c>
      <c r="D32" s="26" t="s">
        <v>109</v>
      </c>
      <c r="E32" s="26" t="s">
        <v>110</v>
      </c>
      <c r="F32" s="26" t="s">
        <v>23</v>
      </c>
      <c r="G32" s="26" t="s">
        <v>111</v>
      </c>
      <c r="H32" s="26"/>
      <c r="I32" s="28" t="s">
        <v>25</v>
      </c>
      <c r="J32" s="26" t="s">
        <v>112</v>
      </c>
      <c r="K32" s="28">
        <v>440</v>
      </c>
      <c r="L32" s="28">
        <v>495</v>
      </c>
      <c r="M32" s="28">
        <v>550</v>
      </c>
      <c r="N32" s="29"/>
      <c r="O32" s="29"/>
    </row>
    <row r="33" s="3" customFormat="1" ht="40.5" spans="1:15">
      <c r="A33" s="23"/>
      <c r="B33" s="24" t="s">
        <v>19</v>
      </c>
      <c r="C33" s="38" t="s">
        <v>113</v>
      </c>
      <c r="D33" s="26" t="s">
        <v>114</v>
      </c>
      <c r="E33" s="26"/>
      <c r="F33" s="26"/>
      <c r="G33" s="26"/>
      <c r="H33" s="26"/>
      <c r="I33" s="28" t="s">
        <v>25</v>
      </c>
      <c r="J33" s="26"/>
      <c r="K33" s="28">
        <v>264</v>
      </c>
      <c r="L33" s="28">
        <v>297</v>
      </c>
      <c r="M33" s="28">
        <v>330</v>
      </c>
      <c r="N33" s="29"/>
      <c r="O33" s="29"/>
    </row>
    <row r="34" s="3" customFormat="1" ht="81" spans="1:15">
      <c r="A34" s="23">
        <v>12</v>
      </c>
      <c r="B34" s="24" t="s">
        <v>19</v>
      </c>
      <c r="C34" s="38" t="s">
        <v>115</v>
      </c>
      <c r="D34" s="26" t="s">
        <v>116</v>
      </c>
      <c r="E34" s="26" t="s">
        <v>117</v>
      </c>
      <c r="F34" s="26" t="s">
        <v>118</v>
      </c>
      <c r="G34" s="26"/>
      <c r="H34" s="26"/>
      <c r="I34" s="28" t="s">
        <v>119</v>
      </c>
      <c r="J34" s="26"/>
      <c r="K34" s="28">
        <v>7.2</v>
      </c>
      <c r="L34" s="28">
        <v>8.1</v>
      </c>
      <c r="M34" s="28">
        <v>9</v>
      </c>
      <c r="N34" s="29"/>
      <c r="O34" s="29"/>
    </row>
    <row r="35" s="3" customFormat="1" ht="81" spans="1:15">
      <c r="A35" s="23">
        <v>13</v>
      </c>
      <c r="B35" s="24" t="s">
        <v>19</v>
      </c>
      <c r="C35" s="38" t="s">
        <v>120</v>
      </c>
      <c r="D35" s="26" t="s">
        <v>121</v>
      </c>
      <c r="E35" s="26" t="s">
        <v>122</v>
      </c>
      <c r="F35" s="26" t="s">
        <v>118</v>
      </c>
      <c r="G35" s="26"/>
      <c r="H35" s="26"/>
      <c r="I35" s="28" t="s">
        <v>119</v>
      </c>
      <c r="J35" s="26"/>
      <c r="K35" s="28">
        <v>40</v>
      </c>
      <c r="L35" s="28">
        <v>45</v>
      </c>
      <c r="M35" s="28">
        <v>50</v>
      </c>
      <c r="N35" s="29"/>
      <c r="O35" s="29"/>
    </row>
    <row r="36" s="3" customFormat="1" ht="101.25" spans="1:15">
      <c r="A36" s="23">
        <v>14</v>
      </c>
      <c r="B36" s="24" t="s">
        <v>19</v>
      </c>
      <c r="C36" s="38" t="s">
        <v>123</v>
      </c>
      <c r="D36" s="26" t="s">
        <v>124</v>
      </c>
      <c r="E36" s="26" t="s">
        <v>125</v>
      </c>
      <c r="F36" s="26" t="s">
        <v>126</v>
      </c>
      <c r="G36" s="26"/>
      <c r="H36" s="26"/>
      <c r="I36" s="28" t="s">
        <v>25</v>
      </c>
      <c r="J36" s="26" t="s">
        <v>127</v>
      </c>
      <c r="K36" s="28">
        <v>2000</v>
      </c>
      <c r="L36" s="28">
        <v>2250</v>
      </c>
      <c r="M36" s="28">
        <v>2500</v>
      </c>
      <c r="N36" s="29"/>
      <c r="O36" s="29"/>
    </row>
    <row r="37" s="3" customFormat="1" ht="40.5" spans="1:15">
      <c r="A37" s="23"/>
      <c r="B37" s="24" t="s">
        <v>19</v>
      </c>
      <c r="C37" s="25" t="s">
        <v>38</v>
      </c>
      <c r="D37" s="26" t="s">
        <v>128</v>
      </c>
      <c r="E37" s="26"/>
      <c r="F37" s="26"/>
      <c r="G37" s="26"/>
      <c r="H37" s="26"/>
      <c r="I37" s="28" t="s">
        <v>129</v>
      </c>
      <c r="J37" s="26"/>
      <c r="K37" s="28">
        <f>K36*0.2</f>
        <v>400</v>
      </c>
      <c r="L37" s="28">
        <f>L36*0.2</f>
        <v>450</v>
      </c>
      <c r="M37" s="28">
        <f>M36*0.2</f>
        <v>500</v>
      </c>
      <c r="N37" s="29"/>
      <c r="O37" s="29"/>
    </row>
    <row r="38" s="3" customFormat="1" ht="101.25" spans="1:15">
      <c r="A38" s="23">
        <v>15</v>
      </c>
      <c r="B38" s="24" t="s">
        <v>19</v>
      </c>
      <c r="C38" s="38" t="s">
        <v>130</v>
      </c>
      <c r="D38" s="26" t="s">
        <v>131</v>
      </c>
      <c r="E38" s="26" t="s">
        <v>132</v>
      </c>
      <c r="F38" s="26" t="s">
        <v>133</v>
      </c>
      <c r="G38" s="26"/>
      <c r="H38" s="26"/>
      <c r="I38" s="28" t="s">
        <v>25</v>
      </c>
      <c r="J38" s="26" t="s">
        <v>134</v>
      </c>
      <c r="K38" s="28">
        <v>1144</v>
      </c>
      <c r="L38" s="28">
        <v>1287</v>
      </c>
      <c r="M38" s="28">
        <v>1430</v>
      </c>
      <c r="N38" s="29"/>
      <c r="O38" s="29"/>
    </row>
    <row r="39" s="3" customFormat="1" ht="73" customHeight="1" spans="1:15">
      <c r="A39" s="23"/>
      <c r="B39" s="24" t="s">
        <v>19</v>
      </c>
      <c r="C39" s="32" t="s">
        <v>38</v>
      </c>
      <c r="D39" s="26" t="s">
        <v>135</v>
      </c>
      <c r="E39" s="26"/>
      <c r="F39" s="33"/>
      <c r="G39" s="26"/>
      <c r="H39" s="26"/>
      <c r="I39" s="28" t="s">
        <v>129</v>
      </c>
      <c r="J39" s="26"/>
      <c r="K39" s="28">
        <v>228.8</v>
      </c>
      <c r="L39" s="28">
        <v>257.4</v>
      </c>
      <c r="M39" s="28">
        <v>286</v>
      </c>
      <c r="N39" s="29"/>
      <c r="O39" s="29"/>
    </row>
    <row r="40" s="3" customFormat="1" ht="81" spans="1:15">
      <c r="A40" s="23">
        <v>16</v>
      </c>
      <c r="B40" s="24" t="s">
        <v>19</v>
      </c>
      <c r="C40" s="38" t="s">
        <v>136</v>
      </c>
      <c r="D40" s="26" t="s">
        <v>137</v>
      </c>
      <c r="E40" s="26" t="s">
        <v>138</v>
      </c>
      <c r="F40" s="26" t="s">
        <v>139</v>
      </c>
      <c r="G40" s="26"/>
      <c r="H40" s="26"/>
      <c r="I40" s="28" t="s">
        <v>25</v>
      </c>
      <c r="J40" s="26"/>
      <c r="K40" s="28">
        <v>30.4</v>
      </c>
      <c r="L40" s="28">
        <v>34.2</v>
      </c>
      <c r="M40" s="28">
        <v>38</v>
      </c>
      <c r="N40" s="29"/>
      <c r="O40" s="29"/>
    </row>
    <row r="41" s="3" customFormat="1" ht="162" spans="1:15">
      <c r="A41" s="23">
        <v>17</v>
      </c>
      <c r="B41" s="24" t="s">
        <v>140</v>
      </c>
      <c r="C41" s="38" t="s">
        <v>141</v>
      </c>
      <c r="D41" s="26" t="s">
        <v>142</v>
      </c>
      <c r="E41" s="26" t="s">
        <v>143</v>
      </c>
      <c r="F41" s="26" t="s">
        <v>144</v>
      </c>
      <c r="G41" s="26" t="s">
        <v>145</v>
      </c>
      <c r="H41" s="26"/>
      <c r="I41" s="28" t="s">
        <v>146</v>
      </c>
      <c r="J41" s="26" t="s">
        <v>147</v>
      </c>
      <c r="K41" s="28">
        <v>2236.8</v>
      </c>
      <c r="L41" s="28">
        <v>2516.4</v>
      </c>
      <c r="M41" s="28">
        <v>2796</v>
      </c>
      <c r="N41" s="29"/>
      <c r="O41" s="29"/>
    </row>
    <row r="42" s="3" customFormat="1" ht="40.5" spans="1:15">
      <c r="A42" s="23"/>
      <c r="B42" s="24" t="s">
        <v>140</v>
      </c>
      <c r="C42" s="38" t="s">
        <v>148</v>
      </c>
      <c r="D42" s="26" t="s">
        <v>149</v>
      </c>
      <c r="E42" s="26"/>
      <c r="F42" s="26"/>
      <c r="G42" s="26"/>
      <c r="H42" s="26"/>
      <c r="I42" s="28" t="s">
        <v>146</v>
      </c>
      <c r="J42" s="26"/>
      <c r="K42" s="28">
        <v>671</v>
      </c>
      <c r="L42" s="28">
        <v>754.9</v>
      </c>
      <c r="M42" s="28">
        <v>838.8</v>
      </c>
      <c r="N42" s="29"/>
      <c r="O42" s="29"/>
    </row>
    <row r="43" s="3" customFormat="1" ht="40.5" spans="1:15">
      <c r="A43" s="23"/>
      <c r="B43" s="24" t="s">
        <v>140</v>
      </c>
      <c r="C43" s="38" t="s">
        <v>150</v>
      </c>
      <c r="D43" s="26" t="s">
        <v>151</v>
      </c>
      <c r="E43" s="26"/>
      <c r="F43" s="26"/>
      <c r="G43" s="26"/>
      <c r="H43" s="26"/>
      <c r="I43" s="28" t="s">
        <v>146</v>
      </c>
      <c r="J43" s="26"/>
      <c r="K43" s="28">
        <v>448</v>
      </c>
      <c r="L43" s="28">
        <v>504</v>
      </c>
      <c r="M43" s="28">
        <v>560</v>
      </c>
      <c r="N43" s="29"/>
      <c r="O43" s="29"/>
    </row>
    <row r="44" s="3" customFormat="1" ht="202.5" spans="1:15">
      <c r="A44" s="23">
        <v>18</v>
      </c>
      <c r="B44" s="24" t="s">
        <v>140</v>
      </c>
      <c r="C44" s="38" t="s">
        <v>152</v>
      </c>
      <c r="D44" s="26" t="s">
        <v>153</v>
      </c>
      <c r="E44" s="26" t="s">
        <v>154</v>
      </c>
      <c r="F44" s="26" t="s">
        <v>155</v>
      </c>
      <c r="G44" s="26" t="s">
        <v>156</v>
      </c>
      <c r="H44" s="26"/>
      <c r="I44" s="28" t="s">
        <v>146</v>
      </c>
      <c r="J44" s="26" t="s">
        <v>157</v>
      </c>
      <c r="K44" s="28">
        <v>2464</v>
      </c>
      <c r="L44" s="28">
        <v>2772</v>
      </c>
      <c r="M44" s="28">
        <v>3080</v>
      </c>
      <c r="N44" s="29"/>
      <c r="O44" s="29"/>
    </row>
    <row r="45" s="3" customFormat="1" ht="40.5" spans="1:15">
      <c r="A45" s="23"/>
      <c r="B45" s="24" t="s">
        <v>140</v>
      </c>
      <c r="C45" s="38" t="s">
        <v>158</v>
      </c>
      <c r="D45" s="26" t="s">
        <v>159</v>
      </c>
      <c r="E45" s="26"/>
      <c r="F45" s="26"/>
      <c r="G45" s="26"/>
      <c r="H45" s="26"/>
      <c r="I45" s="28" t="s">
        <v>146</v>
      </c>
      <c r="J45" s="26"/>
      <c r="K45" s="28">
        <v>739.2</v>
      </c>
      <c r="L45" s="28">
        <v>831.6</v>
      </c>
      <c r="M45" s="28">
        <v>924</v>
      </c>
      <c r="N45" s="29"/>
      <c r="O45" s="29"/>
    </row>
    <row r="46" s="3" customFormat="1" ht="40.5" spans="1:15">
      <c r="A46" s="23"/>
      <c r="B46" s="24" t="s">
        <v>140</v>
      </c>
      <c r="C46" s="38" t="s">
        <v>160</v>
      </c>
      <c r="D46" s="26" t="s">
        <v>161</v>
      </c>
      <c r="E46" s="26"/>
      <c r="F46" s="26"/>
      <c r="G46" s="26"/>
      <c r="H46" s="26"/>
      <c r="I46" s="28" t="s">
        <v>146</v>
      </c>
      <c r="J46" s="26"/>
      <c r="K46" s="28">
        <v>492.8</v>
      </c>
      <c r="L46" s="28">
        <v>554.4</v>
      </c>
      <c r="M46" s="28">
        <v>616</v>
      </c>
      <c r="N46" s="29"/>
      <c r="O46" s="29"/>
    </row>
    <row r="47" s="3" customFormat="1" ht="121.5" spans="1:15">
      <c r="A47" s="23">
        <v>19</v>
      </c>
      <c r="B47" s="24" t="s">
        <v>140</v>
      </c>
      <c r="C47" s="38" t="s">
        <v>162</v>
      </c>
      <c r="D47" s="26" t="s">
        <v>163</v>
      </c>
      <c r="E47" s="26" t="s">
        <v>164</v>
      </c>
      <c r="F47" s="26" t="s">
        <v>165</v>
      </c>
      <c r="G47" s="26" t="s">
        <v>166</v>
      </c>
      <c r="H47" s="26"/>
      <c r="I47" s="28" t="s">
        <v>146</v>
      </c>
      <c r="J47" s="26"/>
      <c r="K47" s="28">
        <v>2710.4</v>
      </c>
      <c r="L47" s="28">
        <v>3049.2</v>
      </c>
      <c r="M47" s="28">
        <v>3388</v>
      </c>
      <c r="N47" s="29"/>
      <c r="O47" s="29"/>
    </row>
    <row r="48" s="3" customFormat="1" ht="60.75" spans="1:15">
      <c r="A48" s="23"/>
      <c r="B48" s="24" t="s">
        <v>140</v>
      </c>
      <c r="C48" s="38" t="s">
        <v>167</v>
      </c>
      <c r="D48" s="26" t="s">
        <v>168</v>
      </c>
      <c r="E48" s="26"/>
      <c r="F48" s="26"/>
      <c r="G48" s="26"/>
      <c r="H48" s="26"/>
      <c r="I48" s="28" t="s">
        <v>146</v>
      </c>
      <c r="J48" s="26"/>
      <c r="K48" s="28">
        <v>813.1</v>
      </c>
      <c r="L48" s="28">
        <v>914.8</v>
      </c>
      <c r="M48" s="28">
        <v>1016.4</v>
      </c>
      <c r="N48" s="29"/>
      <c r="O48" s="29"/>
    </row>
    <row r="49" s="3" customFormat="1" ht="60.75" spans="1:15">
      <c r="A49" s="23"/>
      <c r="B49" s="24" t="s">
        <v>140</v>
      </c>
      <c r="C49" s="38" t="s">
        <v>169</v>
      </c>
      <c r="D49" s="26" t="s">
        <v>170</v>
      </c>
      <c r="E49" s="26"/>
      <c r="F49" s="26"/>
      <c r="G49" s="26"/>
      <c r="H49" s="26"/>
      <c r="I49" s="28" t="s">
        <v>146</v>
      </c>
      <c r="J49" s="26"/>
      <c r="K49" s="28">
        <v>3190.4</v>
      </c>
      <c r="L49" s="28">
        <v>3589.2</v>
      </c>
      <c r="M49" s="28">
        <v>3988</v>
      </c>
      <c r="N49" s="29"/>
      <c r="O49" s="29"/>
    </row>
    <row r="50" s="3" customFormat="1" ht="141.75" spans="1:15">
      <c r="A50" s="23">
        <v>20</v>
      </c>
      <c r="B50" s="24" t="s">
        <v>140</v>
      </c>
      <c r="C50" s="38" t="s">
        <v>171</v>
      </c>
      <c r="D50" s="26" t="s">
        <v>172</v>
      </c>
      <c r="E50" s="26" t="s">
        <v>173</v>
      </c>
      <c r="F50" s="26" t="s">
        <v>174</v>
      </c>
      <c r="G50" s="26"/>
      <c r="H50" s="26"/>
      <c r="I50" s="28" t="s">
        <v>146</v>
      </c>
      <c r="J50" s="26"/>
      <c r="K50" s="28">
        <v>1976</v>
      </c>
      <c r="L50" s="28">
        <v>2223</v>
      </c>
      <c r="M50" s="28">
        <v>2470</v>
      </c>
      <c r="N50" s="29"/>
      <c r="O50" s="29"/>
    </row>
    <row r="51" s="3" customFormat="1" ht="40.5" spans="1:15">
      <c r="A51" s="23"/>
      <c r="B51" s="24" t="s">
        <v>140</v>
      </c>
      <c r="C51" s="38" t="s">
        <v>175</v>
      </c>
      <c r="D51" s="26" t="s">
        <v>176</v>
      </c>
      <c r="E51" s="26"/>
      <c r="F51" s="26"/>
      <c r="G51" s="26"/>
      <c r="H51" s="26"/>
      <c r="I51" s="28" t="s">
        <v>146</v>
      </c>
      <c r="J51" s="26"/>
      <c r="K51" s="28">
        <v>592.8</v>
      </c>
      <c r="L51" s="28">
        <v>666.9</v>
      </c>
      <c r="M51" s="28">
        <v>741</v>
      </c>
      <c r="N51" s="29"/>
      <c r="O51" s="29"/>
    </row>
    <row r="52" s="3" customFormat="1" ht="141.75" spans="1:15">
      <c r="A52" s="23">
        <v>21</v>
      </c>
      <c r="B52" s="24" t="s">
        <v>140</v>
      </c>
      <c r="C52" s="38" t="s">
        <v>177</v>
      </c>
      <c r="D52" s="26" t="s">
        <v>178</v>
      </c>
      <c r="E52" s="26" t="s">
        <v>179</v>
      </c>
      <c r="F52" s="26" t="s">
        <v>180</v>
      </c>
      <c r="G52" s="26"/>
      <c r="H52" s="26" t="s">
        <v>181</v>
      </c>
      <c r="I52" s="28" t="s">
        <v>25</v>
      </c>
      <c r="J52" s="26"/>
      <c r="K52" s="28">
        <v>1600</v>
      </c>
      <c r="L52" s="28">
        <v>1800</v>
      </c>
      <c r="M52" s="28">
        <v>2000</v>
      </c>
      <c r="N52" s="29"/>
      <c r="O52" s="29"/>
    </row>
    <row r="53" s="3" customFormat="1" ht="40.5" spans="1:15">
      <c r="A53" s="23"/>
      <c r="B53" s="24" t="s">
        <v>140</v>
      </c>
      <c r="C53" s="38" t="s">
        <v>182</v>
      </c>
      <c r="D53" s="26" t="s">
        <v>183</v>
      </c>
      <c r="E53" s="26"/>
      <c r="F53" s="26"/>
      <c r="G53" s="26"/>
      <c r="H53" s="26"/>
      <c r="I53" s="28" t="s">
        <v>25</v>
      </c>
      <c r="J53" s="26"/>
      <c r="K53" s="28">
        <v>480</v>
      </c>
      <c r="L53" s="28">
        <v>540</v>
      </c>
      <c r="M53" s="28">
        <v>600</v>
      </c>
      <c r="N53" s="29"/>
      <c r="O53" s="29"/>
    </row>
    <row r="54" s="3" customFormat="1" ht="60.75" spans="1:15">
      <c r="A54" s="23"/>
      <c r="B54" s="24" t="s">
        <v>140</v>
      </c>
      <c r="C54" s="38" t="s">
        <v>184</v>
      </c>
      <c r="D54" s="26" t="s">
        <v>185</v>
      </c>
      <c r="E54" s="26"/>
      <c r="F54" s="26"/>
      <c r="G54" s="26"/>
      <c r="H54" s="26"/>
      <c r="I54" s="28" t="s">
        <v>25</v>
      </c>
      <c r="J54" s="26"/>
      <c r="K54" s="28">
        <v>1600</v>
      </c>
      <c r="L54" s="28">
        <v>1800</v>
      </c>
      <c r="M54" s="28">
        <v>2000</v>
      </c>
      <c r="N54" s="29"/>
      <c r="O54" s="29"/>
    </row>
    <row r="55" s="3" customFormat="1" ht="141.75" spans="1:15">
      <c r="A55" s="23">
        <v>22</v>
      </c>
      <c r="B55" s="24" t="s">
        <v>140</v>
      </c>
      <c r="C55" s="38" t="s">
        <v>186</v>
      </c>
      <c r="D55" s="26" t="s">
        <v>187</v>
      </c>
      <c r="E55" s="26" t="s">
        <v>188</v>
      </c>
      <c r="F55" s="26" t="s">
        <v>189</v>
      </c>
      <c r="G55" s="26" t="s">
        <v>190</v>
      </c>
      <c r="H55" s="26"/>
      <c r="I55" s="28" t="s">
        <v>146</v>
      </c>
      <c r="J55" s="26"/>
      <c r="K55" s="28">
        <v>2608</v>
      </c>
      <c r="L55" s="28">
        <v>2934</v>
      </c>
      <c r="M55" s="28">
        <v>3260</v>
      </c>
      <c r="N55" s="29"/>
      <c r="O55" s="29"/>
    </row>
    <row r="56" s="3" customFormat="1" ht="40.5" spans="1:15">
      <c r="A56" s="23"/>
      <c r="B56" s="24" t="s">
        <v>140</v>
      </c>
      <c r="C56" s="38" t="s">
        <v>191</v>
      </c>
      <c r="D56" s="26" t="s">
        <v>192</v>
      </c>
      <c r="E56" s="26"/>
      <c r="F56" s="26"/>
      <c r="G56" s="26"/>
      <c r="H56" s="26"/>
      <c r="I56" s="28" t="s">
        <v>146</v>
      </c>
      <c r="J56" s="26"/>
      <c r="K56" s="28">
        <v>782.4</v>
      </c>
      <c r="L56" s="28">
        <v>880.2</v>
      </c>
      <c r="M56" s="28">
        <v>978</v>
      </c>
      <c r="N56" s="29"/>
      <c r="O56" s="29"/>
    </row>
    <row r="57" s="3" customFormat="1" ht="40.5" spans="1:15">
      <c r="A57" s="23"/>
      <c r="B57" s="24" t="s">
        <v>140</v>
      </c>
      <c r="C57" s="38" t="s">
        <v>193</v>
      </c>
      <c r="D57" s="26" t="s">
        <v>194</v>
      </c>
      <c r="E57" s="26"/>
      <c r="F57" s="26"/>
      <c r="G57" s="26"/>
      <c r="H57" s="26"/>
      <c r="I57" s="28" t="s">
        <v>146</v>
      </c>
      <c r="J57" s="26"/>
      <c r="K57" s="28">
        <v>2386.4</v>
      </c>
      <c r="L57" s="28">
        <v>2684.7</v>
      </c>
      <c r="M57" s="28">
        <v>2983</v>
      </c>
      <c r="N57" s="29"/>
      <c r="O57" s="29"/>
    </row>
    <row r="58" s="3" customFormat="1" ht="141.75" spans="1:15">
      <c r="A58" s="23">
        <v>23</v>
      </c>
      <c r="B58" s="24" t="s">
        <v>140</v>
      </c>
      <c r="C58" s="38" t="s">
        <v>195</v>
      </c>
      <c r="D58" s="26" t="s">
        <v>196</v>
      </c>
      <c r="E58" s="26" t="s">
        <v>197</v>
      </c>
      <c r="F58" s="26" t="s">
        <v>189</v>
      </c>
      <c r="G58" s="26"/>
      <c r="H58" s="26"/>
      <c r="I58" s="28" t="s">
        <v>146</v>
      </c>
      <c r="J58" s="26"/>
      <c r="K58" s="28">
        <v>2520</v>
      </c>
      <c r="L58" s="28">
        <v>2835</v>
      </c>
      <c r="M58" s="28">
        <v>3150</v>
      </c>
      <c r="N58" s="29"/>
      <c r="O58" s="29"/>
    </row>
    <row r="59" s="3" customFormat="1" ht="40.5" spans="1:15">
      <c r="A59" s="23"/>
      <c r="B59" s="24" t="s">
        <v>140</v>
      </c>
      <c r="C59" s="38" t="s">
        <v>198</v>
      </c>
      <c r="D59" s="26" t="s">
        <v>199</v>
      </c>
      <c r="E59" s="26"/>
      <c r="F59" s="26"/>
      <c r="G59" s="26"/>
      <c r="H59" s="26"/>
      <c r="I59" s="28" t="s">
        <v>146</v>
      </c>
      <c r="J59" s="26"/>
      <c r="K59" s="28">
        <v>756</v>
      </c>
      <c r="L59" s="28">
        <v>850.5</v>
      </c>
      <c r="M59" s="28">
        <v>945</v>
      </c>
      <c r="N59" s="29"/>
      <c r="O59" s="29"/>
    </row>
    <row r="60" s="3" customFormat="1" ht="162" spans="1:15">
      <c r="A60" s="23">
        <v>24</v>
      </c>
      <c r="B60" s="24" t="s">
        <v>140</v>
      </c>
      <c r="C60" s="38" t="s">
        <v>200</v>
      </c>
      <c r="D60" s="26" t="s">
        <v>201</v>
      </c>
      <c r="E60" s="26" t="s">
        <v>202</v>
      </c>
      <c r="F60" s="26" t="s">
        <v>203</v>
      </c>
      <c r="G60" s="26" t="s">
        <v>204</v>
      </c>
      <c r="H60" s="26"/>
      <c r="I60" s="28" t="s">
        <v>146</v>
      </c>
      <c r="J60" s="26"/>
      <c r="K60" s="28">
        <v>1200</v>
      </c>
      <c r="L60" s="28">
        <v>1350</v>
      </c>
      <c r="M60" s="28">
        <v>1500</v>
      </c>
      <c r="N60" s="29"/>
      <c r="O60" s="29"/>
    </row>
    <row r="61" s="3" customFormat="1" ht="40.5" spans="1:15">
      <c r="A61" s="23"/>
      <c r="B61" s="24" t="s">
        <v>140</v>
      </c>
      <c r="C61" s="38" t="s">
        <v>205</v>
      </c>
      <c r="D61" s="26" t="s">
        <v>206</v>
      </c>
      <c r="E61" s="26"/>
      <c r="F61" s="26"/>
      <c r="G61" s="26"/>
      <c r="H61" s="26"/>
      <c r="I61" s="28" t="s">
        <v>146</v>
      </c>
      <c r="J61" s="26"/>
      <c r="K61" s="28">
        <v>360</v>
      </c>
      <c r="L61" s="28">
        <v>405</v>
      </c>
      <c r="M61" s="28">
        <v>450</v>
      </c>
      <c r="N61" s="29"/>
      <c r="O61" s="29"/>
    </row>
    <row r="62" s="3" customFormat="1" ht="60.75" spans="1:15">
      <c r="A62" s="23"/>
      <c r="B62" s="24" t="s">
        <v>140</v>
      </c>
      <c r="C62" s="38" t="s">
        <v>207</v>
      </c>
      <c r="D62" s="26" t="s">
        <v>208</v>
      </c>
      <c r="E62" s="26"/>
      <c r="F62" s="26"/>
      <c r="G62" s="26"/>
      <c r="H62" s="26"/>
      <c r="I62" s="28" t="s">
        <v>146</v>
      </c>
      <c r="J62" s="26"/>
      <c r="K62" s="28">
        <v>400</v>
      </c>
      <c r="L62" s="28">
        <v>450</v>
      </c>
      <c r="M62" s="28">
        <v>500</v>
      </c>
      <c r="N62" s="29"/>
      <c r="O62" s="29"/>
    </row>
    <row r="63" s="3" customFormat="1" ht="101.25" spans="1:15">
      <c r="A63" s="23">
        <v>25</v>
      </c>
      <c r="B63" s="24" t="s">
        <v>140</v>
      </c>
      <c r="C63" s="38" t="s">
        <v>209</v>
      </c>
      <c r="D63" s="26" t="s">
        <v>210</v>
      </c>
      <c r="E63" s="26" t="s">
        <v>211</v>
      </c>
      <c r="F63" s="26" t="s">
        <v>212</v>
      </c>
      <c r="G63" s="26"/>
      <c r="H63" s="26"/>
      <c r="I63" s="28" t="s">
        <v>25</v>
      </c>
      <c r="J63" s="26" t="s">
        <v>213</v>
      </c>
      <c r="K63" s="28">
        <v>800</v>
      </c>
      <c r="L63" s="28">
        <v>900</v>
      </c>
      <c r="M63" s="28">
        <v>1000</v>
      </c>
      <c r="N63" s="29"/>
      <c r="O63" s="29"/>
    </row>
    <row r="64" s="3" customFormat="1" ht="40.5" spans="1:15">
      <c r="A64" s="23"/>
      <c r="B64" s="24" t="s">
        <v>140</v>
      </c>
      <c r="C64" s="38" t="s">
        <v>214</v>
      </c>
      <c r="D64" s="26" t="s">
        <v>215</v>
      </c>
      <c r="E64" s="26"/>
      <c r="F64" s="26"/>
      <c r="G64" s="26"/>
      <c r="H64" s="26"/>
      <c r="I64" s="28" t="s">
        <v>25</v>
      </c>
      <c r="J64" s="26"/>
      <c r="K64" s="28">
        <v>240</v>
      </c>
      <c r="L64" s="28">
        <v>270</v>
      </c>
      <c r="M64" s="28">
        <v>300</v>
      </c>
      <c r="N64" s="29"/>
      <c r="O64" s="29"/>
    </row>
    <row r="65" s="3" customFormat="1" ht="216" customHeight="1" spans="1:15">
      <c r="A65" s="23">
        <v>26</v>
      </c>
      <c r="B65" s="24" t="s">
        <v>140</v>
      </c>
      <c r="C65" s="38" t="s">
        <v>216</v>
      </c>
      <c r="D65" s="26" t="s">
        <v>217</v>
      </c>
      <c r="E65" s="26" t="s">
        <v>211</v>
      </c>
      <c r="F65" s="26" t="s">
        <v>212</v>
      </c>
      <c r="G65" s="26"/>
      <c r="H65" s="26"/>
      <c r="I65" s="28" t="s">
        <v>25</v>
      </c>
      <c r="J65" s="26" t="s">
        <v>218</v>
      </c>
      <c r="K65" s="28">
        <v>2152</v>
      </c>
      <c r="L65" s="28">
        <v>2421</v>
      </c>
      <c r="M65" s="28">
        <v>2690</v>
      </c>
      <c r="N65" s="29"/>
      <c r="O65" s="29"/>
    </row>
    <row r="66" s="3" customFormat="1" ht="40.5" spans="1:15">
      <c r="A66" s="23"/>
      <c r="B66" s="24" t="s">
        <v>140</v>
      </c>
      <c r="C66" s="38" t="s">
        <v>219</v>
      </c>
      <c r="D66" s="26" t="s">
        <v>220</v>
      </c>
      <c r="E66" s="26"/>
      <c r="F66" s="26"/>
      <c r="G66" s="26"/>
      <c r="H66" s="26"/>
      <c r="I66" s="28" t="s">
        <v>25</v>
      </c>
      <c r="J66" s="26"/>
      <c r="K66" s="28">
        <v>645.6</v>
      </c>
      <c r="L66" s="28">
        <v>726.3</v>
      </c>
      <c r="M66" s="28">
        <v>807</v>
      </c>
      <c r="N66" s="29"/>
      <c r="O66" s="29"/>
    </row>
    <row r="67" s="3" customFormat="1" ht="60.75" spans="1:15">
      <c r="A67" s="23"/>
      <c r="B67" s="24" t="s">
        <v>140</v>
      </c>
      <c r="C67" s="25" t="s">
        <v>38</v>
      </c>
      <c r="D67" s="26" t="s">
        <v>221</v>
      </c>
      <c r="E67" s="26"/>
      <c r="F67" s="26"/>
      <c r="G67" s="26"/>
      <c r="H67" s="26"/>
      <c r="I67" s="28" t="s">
        <v>222</v>
      </c>
      <c r="J67" s="26"/>
      <c r="K67" s="28">
        <v>114.8</v>
      </c>
      <c r="L67" s="28">
        <v>129.2</v>
      </c>
      <c r="M67" s="28">
        <v>143.5</v>
      </c>
      <c r="N67" s="29"/>
      <c r="O67" s="29"/>
    </row>
    <row r="68" s="3" customFormat="1" ht="81" spans="1:15">
      <c r="A68" s="23">
        <v>27</v>
      </c>
      <c r="B68" s="24" t="s">
        <v>140</v>
      </c>
      <c r="C68" s="38" t="s">
        <v>223</v>
      </c>
      <c r="D68" s="26" t="s">
        <v>224</v>
      </c>
      <c r="E68" s="26" t="s">
        <v>225</v>
      </c>
      <c r="F68" s="26" t="s">
        <v>226</v>
      </c>
      <c r="G68" s="26"/>
      <c r="H68" s="26"/>
      <c r="I68" s="28" t="s">
        <v>25</v>
      </c>
      <c r="J68" s="26"/>
      <c r="K68" s="28">
        <v>400</v>
      </c>
      <c r="L68" s="28">
        <v>450</v>
      </c>
      <c r="M68" s="28">
        <v>500</v>
      </c>
      <c r="N68" s="29"/>
      <c r="O68" s="29"/>
    </row>
    <row r="69" s="3" customFormat="1" ht="40.5" spans="1:15">
      <c r="A69" s="23"/>
      <c r="B69" s="24" t="s">
        <v>140</v>
      </c>
      <c r="C69" s="38" t="s">
        <v>227</v>
      </c>
      <c r="D69" s="26" t="s">
        <v>228</v>
      </c>
      <c r="E69" s="26"/>
      <c r="F69" s="26"/>
      <c r="G69" s="26"/>
      <c r="H69" s="26"/>
      <c r="I69" s="28" t="s">
        <v>25</v>
      </c>
      <c r="J69" s="26"/>
      <c r="K69" s="28">
        <v>120</v>
      </c>
      <c r="L69" s="28">
        <v>135</v>
      </c>
      <c r="M69" s="28">
        <v>150</v>
      </c>
      <c r="N69" s="29"/>
      <c r="O69" s="29"/>
    </row>
    <row r="70" s="3" customFormat="1" ht="121.5" spans="1:15">
      <c r="A70" s="23">
        <v>28</v>
      </c>
      <c r="B70" s="24" t="s">
        <v>140</v>
      </c>
      <c r="C70" s="38" t="s">
        <v>229</v>
      </c>
      <c r="D70" s="26" t="s">
        <v>230</v>
      </c>
      <c r="E70" s="26" t="s">
        <v>231</v>
      </c>
      <c r="F70" s="26" t="s">
        <v>232</v>
      </c>
      <c r="G70" s="26"/>
      <c r="H70" s="26"/>
      <c r="I70" s="28" t="s">
        <v>25</v>
      </c>
      <c r="J70" s="26" t="s">
        <v>233</v>
      </c>
      <c r="K70" s="28">
        <v>5200</v>
      </c>
      <c r="L70" s="28">
        <v>5850</v>
      </c>
      <c r="M70" s="28">
        <v>6500</v>
      </c>
      <c r="N70" s="29"/>
      <c r="O70" s="29"/>
    </row>
    <row r="71" s="3" customFormat="1" ht="40.5" spans="1:15">
      <c r="A71" s="23"/>
      <c r="B71" s="24" t="s">
        <v>140</v>
      </c>
      <c r="C71" s="38" t="s">
        <v>234</v>
      </c>
      <c r="D71" s="26" t="s">
        <v>235</v>
      </c>
      <c r="E71" s="26"/>
      <c r="F71" s="26"/>
      <c r="G71" s="26"/>
      <c r="H71" s="26"/>
      <c r="I71" s="28" t="s">
        <v>25</v>
      </c>
      <c r="J71" s="26"/>
      <c r="K71" s="28">
        <v>1560</v>
      </c>
      <c r="L71" s="28">
        <v>1755</v>
      </c>
      <c r="M71" s="28">
        <v>1950</v>
      </c>
      <c r="N71" s="29"/>
      <c r="O71" s="29"/>
    </row>
    <row r="72" s="3" customFormat="1" ht="121.5" spans="1:15">
      <c r="A72" s="23">
        <v>29</v>
      </c>
      <c r="B72" s="24" t="s">
        <v>140</v>
      </c>
      <c r="C72" s="38" t="s">
        <v>236</v>
      </c>
      <c r="D72" s="26" t="s">
        <v>237</v>
      </c>
      <c r="E72" s="26" t="s">
        <v>238</v>
      </c>
      <c r="F72" s="26" t="s">
        <v>239</v>
      </c>
      <c r="G72" s="26"/>
      <c r="H72" s="26"/>
      <c r="I72" s="28" t="s">
        <v>25</v>
      </c>
      <c r="J72" s="26"/>
      <c r="K72" s="28">
        <v>2480</v>
      </c>
      <c r="L72" s="28">
        <v>2790</v>
      </c>
      <c r="M72" s="28">
        <v>3100</v>
      </c>
      <c r="N72" s="29"/>
      <c r="O72" s="29"/>
    </row>
    <row r="73" s="3" customFormat="1" ht="40.5" spans="1:15">
      <c r="A73" s="23"/>
      <c r="B73" s="24" t="s">
        <v>140</v>
      </c>
      <c r="C73" s="38" t="s">
        <v>240</v>
      </c>
      <c r="D73" s="26" t="s">
        <v>241</v>
      </c>
      <c r="E73" s="26"/>
      <c r="F73" s="26"/>
      <c r="G73" s="26"/>
      <c r="H73" s="26"/>
      <c r="I73" s="28" t="s">
        <v>25</v>
      </c>
      <c r="J73" s="26"/>
      <c r="K73" s="28">
        <v>744</v>
      </c>
      <c r="L73" s="28">
        <v>837</v>
      </c>
      <c r="M73" s="28">
        <v>930</v>
      </c>
      <c r="N73" s="29"/>
      <c r="O73" s="29"/>
    </row>
    <row r="74" s="3" customFormat="1" ht="101.25" spans="1:15">
      <c r="A74" s="23">
        <v>30</v>
      </c>
      <c r="B74" s="24" t="s">
        <v>242</v>
      </c>
      <c r="C74" s="38" t="s">
        <v>243</v>
      </c>
      <c r="D74" s="26" t="s">
        <v>244</v>
      </c>
      <c r="E74" s="26" t="s">
        <v>245</v>
      </c>
      <c r="F74" s="26" t="s">
        <v>246</v>
      </c>
      <c r="G74" s="26"/>
      <c r="H74" s="26"/>
      <c r="I74" s="28" t="s">
        <v>25</v>
      </c>
      <c r="J74" s="26"/>
      <c r="K74" s="28">
        <v>768</v>
      </c>
      <c r="L74" s="28">
        <v>864</v>
      </c>
      <c r="M74" s="28">
        <v>960</v>
      </c>
      <c r="N74" s="29"/>
      <c r="O74" s="29"/>
    </row>
    <row r="75" s="3" customFormat="1" ht="101.25" spans="1:15">
      <c r="A75" s="23">
        <v>31</v>
      </c>
      <c r="B75" s="24" t="s">
        <v>140</v>
      </c>
      <c r="C75" s="38" t="s">
        <v>247</v>
      </c>
      <c r="D75" s="26" t="s">
        <v>248</v>
      </c>
      <c r="E75" s="26" t="s">
        <v>249</v>
      </c>
      <c r="F75" s="26" t="s">
        <v>212</v>
      </c>
      <c r="G75" s="26"/>
      <c r="H75" s="26"/>
      <c r="I75" s="28" t="s">
        <v>25</v>
      </c>
      <c r="J75" s="26" t="s">
        <v>250</v>
      </c>
      <c r="K75" s="28">
        <v>800</v>
      </c>
      <c r="L75" s="28">
        <v>900</v>
      </c>
      <c r="M75" s="28">
        <v>1000</v>
      </c>
      <c r="N75" s="29"/>
      <c r="O75" s="29"/>
    </row>
    <row r="76" s="3" customFormat="1" ht="40.5" spans="1:15">
      <c r="A76" s="23"/>
      <c r="B76" s="24" t="s">
        <v>140</v>
      </c>
      <c r="C76" s="38" t="s">
        <v>251</v>
      </c>
      <c r="D76" s="26" t="s">
        <v>252</v>
      </c>
      <c r="E76" s="26"/>
      <c r="F76" s="26"/>
      <c r="G76" s="26"/>
      <c r="H76" s="26"/>
      <c r="I76" s="28" t="s">
        <v>25</v>
      </c>
      <c r="J76" s="26"/>
      <c r="K76" s="28">
        <v>240</v>
      </c>
      <c r="L76" s="28">
        <v>270</v>
      </c>
      <c r="M76" s="28">
        <v>300</v>
      </c>
      <c r="N76" s="29"/>
      <c r="O76" s="29"/>
    </row>
    <row r="77" s="3" customFormat="1" ht="81" spans="1:15">
      <c r="A77" s="23">
        <v>32</v>
      </c>
      <c r="B77" s="24" t="s">
        <v>140</v>
      </c>
      <c r="C77" s="38" t="s">
        <v>253</v>
      </c>
      <c r="D77" s="26" t="s">
        <v>254</v>
      </c>
      <c r="E77" s="26" t="s">
        <v>255</v>
      </c>
      <c r="F77" s="26" t="s">
        <v>226</v>
      </c>
      <c r="G77" s="26"/>
      <c r="H77" s="26"/>
      <c r="I77" s="28" t="s">
        <v>25</v>
      </c>
      <c r="J77" s="26"/>
      <c r="K77" s="28">
        <v>400</v>
      </c>
      <c r="L77" s="28">
        <v>450</v>
      </c>
      <c r="M77" s="28">
        <v>500</v>
      </c>
      <c r="N77" s="29"/>
      <c r="O77" s="29"/>
    </row>
    <row r="78" s="3" customFormat="1" ht="40.5" spans="1:15">
      <c r="A78" s="23"/>
      <c r="B78" s="24" t="s">
        <v>140</v>
      </c>
      <c r="C78" s="38" t="s">
        <v>256</v>
      </c>
      <c r="D78" s="26" t="s">
        <v>257</v>
      </c>
      <c r="E78" s="26"/>
      <c r="F78" s="26"/>
      <c r="G78" s="26"/>
      <c r="H78" s="26"/>
      <c r="I78" s="28" t="s">
        <v>25</v>
      </c>
      <c r="J78" s="26"/>
      <c r="K78" s="28">
        <v>1080</v>
      </c>
      <c r="L78" s="28">
        <v>1215</v>
      </c>
      <c r="M78" s="28">
        <v>1350</v>
      </c>
      <c r="N78" s="29"/>
      <c r="O78" s="29"/>
    </row>
    <row r="79" s="3" customFormat="1" ht="101.25" spans="1:15">
      <c r="A79" s="23">
        <v>33</v>
      </c>
      <c r="B79" s="24" t="s">
        <v>140</v>
      </c>
      <c r="C79" s="38" t="s">
        <v>258</v>
      </c>
      <c r="D79" s="26" t="s">
        <v>259</v>
      </c>
      <c r="E79" s="26" t="s">
        <v>260</v>
      </c>
      <c r="F79" s="26" t="s">
        <v>212</v>
      </c>
      <c r="G79" s="26"/>
      <c r="H79" s="26" t="s">
        <v>261</v>
      </c>
      <c r="I79" s="28" t="s">
        <v>25</v>
      </c>
      <c r="J79" s="26" t="s">
        <v>262</v>
      </c>
      <c r="K79" s="28">
        <v>1080</v>
      </c>
      <c r="L79" s="28">
        <v>1215</v>
      </c>
      <c r="M79" s="28">
        <v>1350</v>
      </c>
      <c r="N79" s="29"/>
      <c r="O79" s="29"/>
    </row>
    <row r="80" s="3" customFormat="1" ht="40.5" spans="1:15">
      <c r="A80" s="23"/>
      <c r="B80" s="24" t="s">
        <v>140</v>
      </c>
      <c r="C80" s="38" t="s">
        <v>263</v>
      </c>
      <c r="D80" s="26" t="s">
        <v>264</v>
      </c>
      <c r="E80" s="26"/>
      <c r="F80" s="26"/>
      <c r="G80" s="26"/>
      <c r="H80" s="26"/>
      <c r="I80" s="28" t="s">
        <v>25</v>
      </c>
      <c r="J80" s="26"/>
      <c r="K80" s="28">
        <v>324</v>
      </c>
      <c r="L80" s="28">
        <v>364.5</v>
      </c>
      <c r="M80" s="28">
        <v>405</v>
      </c>
      <c r="N80" s="29"/>
      <c r="O80" s="29"/>
    </row>
    <row r="81" s="3" customFormat="1" ht="60.75" spans="1:15">
      <c r="A81" s="23"/>
      <c r="B81" s="24" t="s">
        <v>140</v>
      </c>
      <c r="C81" s="38" t="s">
        <v>265</v>
      </c>
      <c r="D81" s="26" t="s">
        <v>266</v>
      </c>
      <c r="E81" s="26"/>
      <c r="F81" s="26"/>
      <c r="G81" s="26"/>
      <c r="H81" s="26"/>
      <c r="I81" s="28" t="s">
        <v>25</v>
      </c>
      <c r="J81" s="26"/>
      <c r="K81" s="28">
        <v>1080</v>
      </c>
      <c r="L81" s="28">
        <v>1215</v>
      </c>
      <c r="M81" s="28">
        <v>1350</v>
      </c>
      <c r="N81" s="29"/>
      <c r="O81" s="29"/>
    </row>
    <row r="82" s="3" customFormat="1" ht="60.75" spans="1:15">
      <c r="A82" s="23"/>
      <c r="B82" s="24" t="s">
        <v>140</v>
      </c>
      <c r="C82" s="38" t="s">
        <v>267</v>
      </c>
      <c r="D82" s="26" t="s">
        <v>268</v>
      </c>
      <c r="E82" s="26"/>
      <c r="F82" s="26"/>
      <c r="G82" s="26"/>
      <c r="H82" s="26"/>
      <c r="I82" s="28" t="s">
        <v>25</v>
      </c>
      <c r="J82" s="26"/>
      <c r="K82" s="28">
        <v>1080</v>
      </c>
      <c r="L82" s="28">
        <v>1215</v>
      </c>
      <c r="M82" s="28">
        <v>1350</v>
      </c>
      <c r="N82" s="29"/>
      <c r="O82" s="29"/>
    </row>
    <row r="83" s="3" customFormat="1" ht="81" spans="1:15">
      <c r="A83" s="34">
        <v>34</v>
      </c>
      <c r="B83" s="24" t="s">
        <v>140</v>
      </c>
      <c r="C83" s="38" t="s">
        <v>269</v>
      </c>
      <c r="D83" s="26" t="s">
        <v>270</v>
      </c>
      <c r="E83" s="26" t="s">
        <v>271</v>
      </c>
      <c r="F83" s="26" t="s">
        <v>226</v>
      </c>
      <c r="G83" s="26"/>
      <c r="H83" s="26"/>
      <c r="I83" s="28" t="s">
        <v>25</v>
      </c>
      <c r="J83" s="26"/>
      <c r="K83" s="28">
        <v>400</v>
      </c>
      <c r="L83" s="28">
        <v>450</v>
      </c>
      <c r="M83" s="28">
        <v>500</v>
      </c>
      <c r="N83" s="29"/>
      <c r="O83" s="29"/>
    </row>
    <row r="84" s="3" customFormat="1" ht="40.5" spans="1:15">
      <c r="A84" s="34"/>
      <c r="B84" s="24" t="s">
        <v>140</v>
      </c>
      <c r="C84" s="38" t="s">
        <v>272</v>
      </c>
      <c r="D84" s="26" t="s">
        <v>273</v>
      </c>
      <c r="E84" s="26"/>
      <c r="F84" s="26"/>
      <c r="G84" s="26"/>
      <c r="H84" s="26"/>
      <c r="I84" s="28" t="s">
        <v>25</v>
      </c>
      <c r="J84" s="26"/>
      <c r="K84" s="28">
        <v>120</v>
      </c>
      <c r="L84" s="28">
        <v>135</v>
      </c>
      <c r="M84" s="28">
        <v>150</v>
      </c>
      <c r="N84" s="29"/>
      <c r="O84" s="29"/>
    </row>
    <row r="85" s="3" customFormat="1" ht="60.75" spans="1:15">
      <c r="A85" s="23">
        <v>35</v>
      </c>
      <c r="B85" s="24" t="s">
        <v>19</v>
      </c>
      <c r="C85" s="38" t="s">
        <v>274</v>
      </c>
      <c r="D85" s="26" t="s">
        <v>275</v>
      </c>
      <c r="E85" s="26" t="s">
        <v>276</v>
      </c>
      <c r="F85" s="26" t="s">
        <v>277</v>
      </c>
      <c r="G85" s="26"/>
      <c r="H85" s="26"/>
      <c r="I85" s="28" t="s">
        <v>119</v>
      </c>
      <c r="J85" s="26"/>
      <c r="K85" s="28">
        <v>64.8</v>
      </c>
      <c r="L85" s="28">
        <v>72.9</v>
      </c>
      <c r="M85" s="28">
        <v>81</v>
      </c>
      <c r="N85" s="29"/>
      <c r="O85" s="29"/>
    </row>
    <row r="86" s="3" customFormat="1" ht="101.25" spans="1:15">
      <c r="A86" s="23">
        <v>36</v>
      </c>
      <c r="B86" s="24" t="s">
        <v>140</v>
      </c>
      <c r="C86" s="38" t="s">
        <v>278</v>
      </c>
      <c r="D86" s="26" t="s">
        <v>279</v>
      </c>
      <c r="E86" s="26" t="s">
        <v>280</v>
      </c>
      <c r="F86" s="26" t="s">
        <v>281</v>
      </c>
      <c r="G86" s="26"/>
      <c r="H86" s="26"/>
      <c r="I86" s="28" t="s">
        <v>25</v>
      </c>
      <c r="J86" s="26" t="s">
        <v>282</v>
      </c>
      <c r="K86" s="28">
        <v>1592.8</v>
      </c>
      <c r="L86" s="28">
        <v>1791.9</v>
      </c>
      <c r="M86" s="28">
        <v>1991</v>
      </c>
      <c r="N86" s="29"/>
      <c r="O86" s="29"/>
    </row>
    <row r="87" s="3" customFormat="1" ht="40.5" spans="1:15">
      <c r="A87" s="23"/>
      <c r="B87" s="24" t="s">
        <v>140</v>
      </c>
      <c r="C87" s="38" t="s">
        <v>283</v>
      </c>
      <c r="D87" s="26" t="s">
        <v>284</v>
      </c>
      <c r="E87" s="26"/>
      <c r="F87" s="26"/>
      <c r="G87" s="26"/>
      <c r="H87" s="26"/>
      <c r="I87" s="28" t="s">
        <v>25</v>
      </c>
      <c r="J87" s="26"/>
      <c r="K87" s="28">
        <v>477.8</v>
      </c>
      <c r="L87" s="28">
        <v>537.6</v>
      </c>
      <c r="M87" s="28">
        <v>597.3</v>
      </c>
      <c r="N87" s="29"/>
      <c r="O87" s="29"/>
    </row>
    <row r="88" s="3" customFormat="1" ht="101.25" spans="1:15">
      <c r="A88" s="23">
        <v>37</v>
      </c>
      <c r="B88" s="24" t="s">
        <v>140</v>
      </c>
      <c r="C88" s="38" t="s">
        <v>285</v>
      </c>
      <c r="D88" s="26" t="s">
        <v>286</v>
      </c>
      <c r="E88" s="26" t="s">
        <v>287</v>
      </c>
      <c r="F88" s="26" t="s">
        <v>288</v>
      </c>
      <c r="G88" s="26" t="s">
        <v>289</v>
      </c>
      <c r="H88" s="26" t="s">
        <v>290</v>
      </c>
      <c r="I88" s="28" t="s">
        <v>25</v>
      </c>
      <c r="J88" s="26" t="s">
        <v>291</v>
      </c>
      <c r="K88" s="28">
        <v>962.4</v>
      </c>
      <c r="L88" s="28">
        <v>1082.7</v>
      </c>
      <c r="M88" s="28">
        <v>1203</v>
      </c>
      <c r="N88" s="29"/>
      <c r="O88" s="29"/>
    </row>
    <row r="89" s="3" customFormat="1" ht="40.5" spans="1:15">
      <c r="A89" s="23"/>
      <c r="B89" s="24" t="s">
        <v>140</v>
      </c>
      <c r="C89" s="38" t="s">
        <v>292</v>
      </c>
      <c r="D89" s="26" t="s">
        <v>293</v>
      </c>
      <c r="E89" s="26"/>
      <c r="F89" s="26"/>
      <c r="G89" s="26"/>
      <c r="H89" s="26"/>
      <c r="I89" s="28" t="s">
        <v>25</v>
      </c>
      <c r="J89" s="26"/>
      <c r="K89" s="28">
        <v>288.7</v>
      </c>
      <c r="L89" s="28">
        <v>324.8</v>
      </c>
      <c r="M89" s="28">
        <v>360.9</v>
      </c>
      <c r="N89" s="29"/>
      <c r="O89" s="29"/>
    </row>
    <row r="90" s="3" customFormat="1" ht="40.5" spans="1:15">
      <c r="A90" s="23"/>
      <c r="B90" s="24" t="s">
        <v>140</v>
      </c>
      <c r="C90" s="38" t="s">
        <v>294</v>
      </c>
      <c r="D90" s="26" t="s">
        <v>295</v>
      </c>
      <c r="E90" s="26"/>
      <c r="F90" s="26"/>
      <c r="G90" s="26"/>
      <c r="H90" s="26"/>
      <c r="I90" s="28" t="s">
        <v>25</v>
      </c>
      <c r="J90" s="26"/>
      <c r="K90" s="28">
        <v>702.4</v>
      </c>
      <c r="L90" s="28">
        <v>790.2</v>
      </c>
      <c r="M90" s="28">
        <v>878</v>
      </c>
      <c r="N90" s="29"/>
      <c r="O90" s="29"/>
    </row>
    <row r="91" s="3" customFormat="1" ht="40.5" spans="1:15">
      <c r="A91" s="23"/>
      <c r="B91" s="24" t="s">
        <v>140</v>
      </c>
      <c r="C91" s="38" t="s">
        <v>296</v>
      </c>
      <c r="D91" s="26" t="s">
        <v>297</v>
      </c>
      <c r="E91" s="26"/>
      <c r="F91" s="26"/>
      <c r="G91" s="26"/>
      <c r="H91" s="26"/>
      <c r="I91" s="28" t="s">
        <v>25</v>
      </c>
      <c r="J91" s="26"/>
      <c r="K91" s="28">
        <v>962.4</v>
      </c>
      <c r="L91" s="28">
        <v>1082.7</v>
      </c>
      <c r="M91" s="28">
        <v>1203</v>
      </c>
      <c r="N91" s="29"/>
      <c r="O91" s="29"/>
    </row>
    <row r="92" s="3" customFormat="1" ht="101.25" spans="1:15">
      <c r="A92" s="23">
        <v>38</v>
      </c>
      <c r="B92" s="24" t="s">
        <v>140</v>
      </c>
      <c r="C92" s="38" t="s">
        <v>298</v>
      </c>
      <c r="D92" s="26" t="s">
        <v>299</v>
      </c>
      <c r="E92" s="26" t="s">
        <v>300</v>
      </c>
      <c r="F92" s="26" t="s">
        <v>301</v>
      </c>
      <c r="G92" s="26"/>
      <c r="H92" s="26"/>
      <c r="I92" s="28" t="s">
        <v>25</v>
      </c>
      <c r="J92" s="26"/>
      <c r="K92" s="28">
        <v>640</v>
      </c>
      <c r="L92" s="28">
        <v>720</v>
      </c>
      <c r="M92" s="28">
        <v>800</v>
      </c>
      <c r="N92" s="29"/>
      <c r="O92" s="29"/>
    </row>
    <row r="93" s="3" customFormat="1" ht="40.5" spans="1:15">
      <c r="A93" s="23"/>
      <c r="B93" s="24" t="s">
        <v>140</v>
      </c>
      <c r="C93" s="38" t="s">
        <v>302</v>
      </c>
      <c r="D93" s="26" t="s">
        <v>303</v>
      </c>
      <c r="E93" s="26"/>
      <c r="F93" s="26"/>
      <c r="G93" s="26"/>
      <c r="H93" s="26"/>
      <c r="I93" s="28" t="s">
        <v>25</v>
      </c>
      <c r="J93" s="26"/>
      <c r="K93" s="28">
        <v>192</v>
      </c>
      <c r="L93" s="28">
        <v>216</v>
      </c>
      <c r="M93" s="28">
        <v>240</v>
      </c>
      <c r="N93" s="29"/>
      <c r="O93" s="29"/>
    </row>
    <row r="94" s="3" customFormat="1" ht="121.5" spans="1:15">
      <c r="A94" s="23">
        <v>39</v>
      </c>
      <c r="B94" s="24" t="s">
        <v>140</v>
      </c>
      <c r="C94" s="38" t="s">
        <v>304</v>
      </c>
      <c r="D94" s="26" t="s">
        <v>305</v>
      </c>
      <c r="E94" s="26" t="s">
        <v>306</v>
      </c>
      <c r="F94" s="26" t="s">
        <v>307</v>
      </c>
      <c r="G94" s="26"/>
      <c r="H94" s="26"/>
      <c r="I94" s="28" t="s">
        <v>25</v>
      </c>
      <c r="J94" s="26" t="s">
        <v>308</v>
      </c>
      <c r="K94" s="28">
        <v>1720</v>
      </c>
      <c r="L94" s="28">
        <v>1935</v>
      </c>
      <c r="M94" s="28">
        <v>2150</v>
      </c>
      <c r="N94" s="29"/>
      <c r="O94" s="29"/>
    </row>
    <row r="95" s="3" customFormat="1" ht="40.5" spans="1:15">
      <c r="A95" s="23"/>
      <c r="B95" s="24" t="s">
        <v>140</v>
      </c>
      <c r="C95" s="38" t="s">
        <v>309</v>
      </c>
      <c r="D95" s="26" t="s">
        <v>310</v>
      </c>
      <c r="E95" s="26"/>
      <c r="F95" s="26"/>
      <c r="G95" s="26"/>
      <c r="H95" s="26"/>
      <c r="I95" s="28" t="s">
        <v>25</v>
      </c>
      <c r="J95" s="26"/>
      <c r="K95" s="28">
        <v>516</v>
      </c>
      <c r="L95" s="28">
        <v>580.5</v>
      </c>
      <c r="M95" s="28">
        <v>645</v>
      </c>
      <c r="N95" s="29"/>
      <c r="O95" s="29"/>
    </row>
    <row r="96" s="3" customFormat="1" ht="81" spans="1:15">
      <c r="A96" s="23">
        <v>40</v>
      </c>
      <c r="B96" s="24" t="s">
        <v>140</v>
      </c>
      <c r="C96" s="38" t="s">
        <v>311</v>
      </c>
      <c r="D96" s="26" t="s">
        <v>312</v>
      </c>
      <c r="E96" s="26" t="s">
        <v>313</v>
      </c>
      <c r="F96" s="26" t="s">
        <v>226</v>
      </c>
      <c r="G96" s="26"/>
      <c r="H96" s="26"/>
      <c r="I96" s="28" t="s">
        <v>25</v>
      </c>
      <c r="J96" s="26"/>
      <c r="K96" s="28">
        <v>860</v>
      </c>
      <c r="L96" s="28">
        <v>967.5</v>
      </c>
      <c r="M96" s="28">
        <v>1075</v>
      </c>
      <c r="N96" s="29"/>
      <c r="O96" s="29"/>
    </row>
    <row r="97" s="3" customFormat="1" ht="40.5" spans="1:15">
      <c r="A97" s="23"/>
      <c r="B97" s="24" t="s">
        <v>140</v>
      </c>
      <c r="C97" s="38" t="s">
        <v>314</v>
      </c>
      <c r="D97" s="26" t="s">
        <v>315</v>
      </c>
      <c r="E97" s="26"/>
      <c r="F97" s="26"/>
      <c r="G97" s="26"/>
      <c r="H97" s="26"/>
      <c r="I97" s="28" t="s">
        <v>25</v>
      </c>
      <c r="J97" s="26"/>
      <c r="K97" s="28">
        <v>258</v>
      </c>
      <c r="L97" s="28">
        <v>290.3</v>
      </c>
      <c r="M97" s="28">
        <v>322.5</v>
      </c>
      <c r="N97" s="29"/>
      <c r="O97" s="29"/>
    </row>
    <row r="98" s="3" customFormat="1" ht="81" spans="1:15">
      <c r="A98" s="23">
        <v>41</v>
      </c>
      <c r="B98" s="24" t="s">
        <v>140</v>
      </c>
      <c r="C98" s="38" t="s">
        <v>316</v>
      </c>
      <c r="D98" s="26" t="s">
        <v>317</v>
      </c>
      <c r="E98" s="26" t="s">
        <v>318</v>
      </c>
      <c r="F98" s="26" t="s">
        <v>319</v>
      </c>
      <c r="G98" s="26"/>
      <c r="H98" s="26"/>
      <c r="I98" s="28" t="s">
        <v>25</v>
      </c>
      <c r="J98" s="26" t="s">
        <v>320</v>
      </c>
      <c r="K98" s="28">
        <v>516</v>
      </c>
      <c r="L98" s="28">
        <v>580.5</v>
      </c>
      <c r="M98" s="28">
        <v>645</v>
      </c>
      <c r="N98" s="29"/>
      <c r="O98" s="29"/>
    </row>
    <row r="99" s="3" customFormat="1" ht="40.5" spans="1:15">
      <c r="A99" s="23"/>
      <c r="B99" s="24" t="s">
        <v>140</v>
      </c>
      <c r="C99" s="38" t="s">
        <v>321</v>
      </c>
      <c r="D99" s="26" t="s">
        <v>322</v>
      </c>
      <c r="E99" s="26"/>
      <c r="F99" s="26"/>
      <c r="G99" s="26"/>
      <c r="H99" s="26"/>
      <c r="I99" s="28" t="s">
        <v>25</v>
      </c>
      <c r="J99" s="26"/>
      <c r="K99" s="28">
        <v>154.8</v>
      </c>
      <c r="L99" s="28">
        <v>174.2</v>
      </c>
      <c r="M99" s="28">
        <v>193.5</v>
      </c>
      <c r="N99" s="29"/>
      <c r="O99" s="29"/>
    </row>
    <row r="100" s="3" customFormat="1" ht="81" spans="1:15">
      <c r="A100" s="23">
        <v>42</v>
      </c>
      <c r="B100" s="24" t="s">
        <v>140</v>
      </c>
      <c r="C100" s="38" t="s">
        <v>323</v>
      </c>
      <c r="D100" s="26" t="s">
        <v>324</v>
      </c>
      <c r="E100" s="26" t="s">
        <v>325</v>
      </c>
      <c r="F100" s="26" t="s">
        <v>326</v>
      </c>
      <c r="G100" s="26"/>
      <c r="H100" s="26"/>
      <c r="I100" s="28" t="s">
        <v>25</v>
      </c>
      <c r="J100" s="26"/>
      <c r="K100" s="28">
        <v>2698.4</v>
      </c>
      <c r="L100" s="28">
        <v>3035.7</v>
      </c>
      <c r="M100" s="28">
        <v>3373</v>
      </c>
      <c r="N100" s="29"/>
      <c r="O100" s="29"/>
    </row>
    <row r="101" s="3" customFormat="1" ht="40.5" spans="1:15">
      <c r="A101" s="23"/>
      <c r="B101" s="24" t="s">
        <v>140</v>
      </c>
      <c r="C101" s="38" t="s">
        <v>327</v>
      </c>
      <c r="D101" s="26" t="s">
        <v>328</v>
      </c>
      <c r="E101" s="26"/>
      <c r="F101" s="26"/>
      <c r="G101" s="26"/>
      <c r="H101" s="26"/>
      <c r="I101" s="28" t="s">
        <v>25</v>
      </c>
      <c r="J101" s="26"/>
      <c r="K101" s="28">
        <v>809.5</v>
      </c>
      <c r="L101" s="28">
        <v>910.7</v>
      </c>
      <c r="M101" s="28">
        <v>1011.9</v>
      </c>
      <c r="N101" s="29"/>
      <c r="O101" s="29"/>
    </row>
    <row r="102" s="3" customFormat="1" ht="81" spans="1:15">
      <c r="A102" s="23">
        <v>43</v>
      </c>
      <c r="B102" s="24" t="s">
        <v>140</v>
      </c>
      <c r="C102" s="38" t="s">
        <v>329</v>
      </c>
      <c r="D102" s="26" t="s">
        <v>330</v>
      </c>
      <c r="E102" s="26" t="s">
        <v>331</v>
      </c>
      <c r="F102" s="26" t="s">
        <v>332</v>
      </c>
      <c r="G102" s="26"/>
      <c r="H102" s="26"/>
      <c r="I102" s="28" t="s">
        <v>25</v>
      </c>
      <c r="J102" s="26"/>
      <c r="K102" s="28">
        <v>3840</v>
      </c>
      <c r="L102" s="28">
        <v>4320</v>
      </c>
      <c r="M102" s="28">
        <v>4800</v>
      </c>
      <c r="N102" s="29"/>
      <c r="O102" s="29"/>
    </row>
    <row r="103" s="3" customFormat="1" ht="40.5" spans="1:15">
      <c r="A103" s="23"/>
      <c r="B103" s="24" t="s">
        <v>140</v>
      </c>
      <c r="C103" s="38" t="s">
        <v>333</v>
      </c>
      <c r="D103" s="26" t="s">
        <v>334</v>
      </c>
      <c r="E103" s="26"/>
      <c r="F103" s="26"/>
      <c r="G103" s="26"/>
      <c r="H103" s="26"/>
      <c r="I103" s="28" t="s">
        <v>25</v>
      </c>
      <c r="J103" s="26"/>
      <c r="K103" s="28">
        <v>1152</v>
      </c>
      <c r="L103" s="28">
        <v>1296</v>
      </c>
      <c r="M103" s="28">
        <v>1440</v>
      </c>
      <c r="N103" s="29"/>
      <c r="O103" s="29"/>
    </row>
    <row r="104" s="3" customFormat="1" ht="136" customHeight="1" spans="1:15">
      <c r="A104" s="23">
        <v>44</v>
      </c>
      <c r="B104" s="24" t="s">
        <v>140</v>
      </c>
      <c r="C104" s="38" t="s">
        <v>335</v>
      </c>
      <c r="D104" s="26" t="s">
        <v>336</v>
      </c>
      <c r="E104" s="26" t="s">
        <v>337</v>
      </c>
      <c r="F104" s="26" t="s">
        <v>332</v>
      </c>
      <c r="G104" s="26"/>
      <c r="H104" s="26"/>
      <c r="I104" s="28" t="s">
        <v>25</v>
      </c>
      <c r="J104" s="26" t="s">
        <v>338</v>
      </c>
      <c r="K104" s="28">
        <v>4800</v>
      </c>
      <c r="L104" s="28">
        <v>5400</v>
      </c>
      <c r="M104" s="28">
        <v>6000</v>
      </c>
      <c r="N104" s="29"/>
      <c r="O104" s="29"/>
    </row>
    <row r="105" s="3" customFormat="1" ht="40.5" spans="1:15">
      <c r="A105" s="23"/>
      <c r="B105" s="24" t="s">
        <v>140</v>
      </c>
      <c r="C105" s="38" t="s">
        <v>339</v>
      </c>
      <c r="D105" s="26" t="s">
        <v>340</v>
      </c>
      <c r="E105" s="26"/>
      <c r="F105" s="26"/>
      <c r="G105" s="26"/>
      <c r="H105" s="26"/>
      <c r="I105" s="28" t="s">
        <v>25</v>
      </c>
      <c r="J105" s="26"/>
      <c r="K105" s="28">
        <v>1440</v>
      </c>
      <c r="L105" s="28">
        <v>1620</v>
      </c>
      <c r="M105" s="28">
        <v>1800</v>
      </c>
      <c r="N105" s="29"/>
      <c r="O105" s="29"/>
    </row>
    <row r="106" s="3" customFormat="1" ht="81" spans="1:15">
      <c r="A106" s="23">
        <v>45</v>
      </c>
      <c r="B106" s="24" t="s">
        <v>140</v>
      </c>
      <c r="C106" s="38" t="s">
        <v>341</v>
      </c>
      <c r="D106" s="26" t="s">
        <v>342</v>
      </c>
      <c r="E106" s="26" t="s">
        <v>343</v>
      </c>
      <c r="F106" s="26" t="s">
        <v>332</v>
      </c>
      <c r="G106" s="26"/>
      <c r="H106" s="26"/>
      <c r="I106" s="28" t="s">
        <v>25</v>
      </c>
      <c r="J106" s="26"/>
      <c r="K106" s="28">
        <v>4400</v>
      </c>
      <c r="L106" s="28">
        <v>4950</v>
      </c>
      <c r="M106" s="28">
        <v>5500</v>
      </c>
      <c r="N106" s="29"/>
      <c r="O106" s="29"/>
    </row>
    <row r="107" s="3" customFormat="1" ht="40.5" spans="1:15">
      <c r="A107" s="23"/>
      <c r="B107" s="24" t="s">
        <v>140</v>
      </c>
      <c r="C107" s="38" t="s">
        <v>344</v>
      </c>
      <c r="D107" s="26" t="s">
        <v>345</v>
      </c>
      <c r="E107" s="26"/>
      <c r="F107" s="26"/>
      <c r="G107" s="26"/>
      <c r="H107" s="26"/>
      <c r="I107" s="28" t="s">
        <v>25</v>
      </c>
      <c r="J107" s="26"/>
      <c r="K107" s="28">
        <v>1320</v>
      </c>
      <c r="L107" s="28">
        <v>1485</v>
      </c>
      <c r="M107" s="28">
        <v>1650</v>
      </c>
      <c r="N107" s="29"/>
      <c r="O107" s="29"/>
    </row>
    <row r="108" s="3" customFormat="1" ht="129" customHeight="1" spans="1:15">
      <c r="A108" s="23">
        <v>46</v>
      </c>
      <c r="B108" s="24" t="s">
        <v>140</v>
      </c>
      <c r="C108" s="38" t="s">
        <v>346</v>
      </c>
      <c r="D108" s="26" t="s">
        <v>347</v>
      </c>
      <c r="E108" s="26" t="s">
        <v>348</v>
      </c>
      <c r="F108" s="26" t="s">
        <v>332</v>
      </c>
      <c r="G108" s="26"/>
      <c r="H108" s="26"/>
      <c r="I108" s="28" t="s">
        <v>25</v>
      </c>
      <c r="J108" s="26" t="s">
        <v>349</v>
      </c>
      <c r="K108" s="28">
        <v>5440</v>
      </c>
      <c r="L108" s="28">
        <v>6120</v>
      </c>
      <c r="M108" s="28">
        <v>6800</v>
      </c>
      <c r="N108" s="29"/>
      <c r="O108" s="29"/>
    </row>
    <row r="109" s="3" customFormat="1" ht="40.5" spans="1:15">
      <c r="A109" s="23"/>
      <c r="B109" s="24" t="s">
        <v>140</v>
      </c>
      <c r="C109" s="38" t="s">
        <v>350</v>
      </c>
      <c r="D109" s="26" t="s">
        <v>351</v>
      </c>
      <c r="E109" s="26"/>
      <c r="F109" s="26"/>
      <c r="G109" s="26"/>
      <c r="H109" s="26"/>
      <c r="I109" s="28" t="s">
        <v>25</v>
      </c>
      <c r="J109" s="26"/>
      <c r="K109" s="28">
        <v>1632</v>
      </c>
      <c r="L109" s="28">
        <v>1836</v>
      </c>
      <c r="M109" s="28">
        <v>2040</v>
      </c>
      <c r="N109" s="29"/>
      <c r="O109" s="29"/>
    </row>
    <row r="110" s="3" customFormat="1" ht="101.25" spans="1:15">
      <c r="A110" s="23">
        <v>47</v>
      </c>
      <c r="B110" s="24" t="s">
        <v>140</v>
      </c>
      <c r="C110" s="38" t="s">
        <v>352</v>
      </c>
      <c r="D110" s="26" t="s">
        <v>353</v>
      </c>
      <c r="E110" s="26" t="s">
        <v>354</v>
      </c>
      <c r="F110" s="26" t="s">
        <v>355</v>
      </c>
      <c r="G110" s="26"/>
      <c r="H110" s="26"/>
      <c r="I110" s="28" t="s">
        <v>25</v>
      </c>
      <c r="J110" s="26" t="s">
        <v>356</v>
      </c>
      <c r="K110" s="28">
        <v>862.4</v>
      </c>
      <c r="L110" s="28">
        <v>970.2</v>
      </c>
      <c r="M110" s="28">
        <v>1078</v>
      </c>
      <c r="N110" s="29"/>
      <c r="O110" s="29"/>
    </row>
    <row r="111" s="3" customFormat="1" ht="40.5" spans="1:15">
      <c r="A111" s="23"/>
      <c r="B111" s="24" t="s">
        <v>140</v>
      </c>
      <c r="C111" s="38" t="s">
        <v>357</v>
      </c>
      <c r="D111" s="26" t="s">
        <v>358</v>
      </c>
      <c r="E111" s="26"/>
      <c r="F111" s="26"/>
      <c r="G111" s="26"/>
      <c r="H111" s="26"/>
      <c r="I111" s="28" t="s">
        <v>25</v>
      </c>
      <c r="J111" s="26"/>
      <c r="K111" s="28">
        <v>258.72</v>
      </c>
      <c r="L111" s="28">
        <v>291.06</v>
      </c>
      <c r="M111" s="28">
        <v>323.4</v>
      </c>
      <c r="N111" s="29"/>
      <c r="O111" s="29"/>
    </row>
    <row r="112" s="3" customFormat="1" ht="81" spans="1:15">
      <c r="A112" s="23">
        <v>48</v>
      </c>
      <c r="B112" s="24" t="s">
        <v>140</v>
      </c>
      <c r="C112" s="38" t="s">
        <v>359</v>
      </c>
      <c r="D112" s="26" t="s">
        <v>360</v>
      </c>
      <c r="E112" s="26" t="s">
        <v>361</v>
      </c>
      <c r="F112" s="26" t="s">
        <v>362</v>
      </c>
      <c r="G112" s="26"/>
      <c r="H112" s="26"/>
      <c r="I112" s="28" t="s">
        <v>25</v>
      </c>
      <c r="J112" s="26" t="s">
        <v>363</v>
      </c>
      <c r="K112" s="28">
        <v>2000</v>
      </c>
      <c r="L112" s="28">
        <v>2250</v>
      </c>
      <c r="M112" s="28">
        <v>2500</v>
      </c>
      <c r="N112" s="29"/>
      <c r="O112" s="29"/>
    </row>
    <row r="113" s="3" customFormat="1" ht="40.5" spans="1:15">
      <c r="A113" s="23"/>
      <c r="B113" s="24" t="s">
        <v>140</v>
      </c>
      <c r="C113" s="38" t="s">
        <v>364</v>
      </c>
      <c r="D113" s="26" t="s">
        <v>365</v>
      </c>
      <c r="E113" s="26"/>
      <c r="F113" s="26"/>
      <c r="G113" s="26"/>
      <c r="H113" s="26"/>
      <c r="I113" s="28" t="s">
        <v>25</v>
      </c>
      <c r="J113" s="26"/>
      <c r="K113" s="28">
        <v>600</v>
      </c>
      <c r="L113" s="28">
        <v>675</v>
      </c>
      <c r="M113" s="28">
        <v>750</v>
      </c>
      <c r="N113" s="29"/>
      <c r="O113" s="29"/>
    </row>
    <row r="114" s="3" customFormat="1" ht="81" spans="1:15">
      <c r="A114" s="23">
        <v>49</v>
      </c>
      <c r="B114" s="24" t="s">
        <v>140</v>
      </c>
      <c r="C114" s="38" t="s">
        <v>366</v>
      </c>
      <c r="D114" s="26" t="s">
        <v>367</v>
      </c>
      <c r="E114" s="26" t="s">
        <v>368</v>
      </c>
      <c r="F114" s="26" t="s">
        <v>369</v>
      </c>
      <c r="G114" s="26"/>
      <c r="H114" s="26"/>
      <c r="I114" s="28" t="s">
        <v>25</v>
      </c>
      <c r="J114" s="26" t="s">
        <v>370</v>
      </c>
      <c r="K114" s="28">
        <v>1996.8</v>
      </c>
      <c r="L114" s="28">
        <v>2246.4</v>
      </c>
      <c r="M114" s="28">
        <v>2496</v>
      </c>
      <c r="N114" s="29"/>
      <c r="O114" s="29"/>
    </row>
    <row r="115" s="3" customFormat="1" ht="40.5" spans="1:15">
      <c r="A115" s="23"/>
      <c r="B115" s="24" t="s">
        <v>140</v>
      </c>
      <c r="C115" s="38" t="s">
        <v>371</v>
      </c>
      <c r="D115" s="26" t="s">
        <v>372</v>
      </c>
      <c r="E115" s="26"/>
      <c r="F115" s="26"/>
      <c r="G115" s="26"/>
      <c r="H115" s="26"/>
      <c r="I115" s="28" t="s">
        <v>25</v>
      </c>
      <c r="J115" s="26"/>
      <c r="K115" s="28">
        <v>599</v>
      </c>
      <c r="L115" s="28">
        <v>673.9</v>
      </c>
      <c r="M115" s="28">
        <v>748.8</v>
      </c>
      <c r="N115" s="29"/>
      <c r="O115" s="29"/>
    </row>
    <row r="116" s="3" customFormat="1" ht="81" spans="1:15">
      <c r="A116" s="23">
        <v>50</v>
      </c>
      <c r="B116" s="24" t="s">
        <v>140</v>
      </c>
      <c r="C116" s="38" t="s">
        <v>373</v>
      </c>
      <c r="D116" s="26" t="s">
        <v>374</v>
      </c>
      <c r="E116" s="26" t="s">
        <v>375</v>
      </c>
      <c r="F116" s="26" t="s">
        <v>376</v>
      </c>
      <c r="G116" s="26"/>
      <c r="H116" s="26" t="s">
        <v>377</v>
      </c>
      <c r="I116" s="28" t="s">
        <v>25</v>
      </c>
      <c r="J116" s="26"/>
      <c r="K116" s="28">
        <v>2000</v>
      </c>
      <c r="L116" s="28">
        <v>2250</v>
      </c>
      <c r="M116" s="28">
        <v>2500</v>
      </c>
      <c r="N116" s="29"/>
      <c r="O116" s="29"/>
    </row>
    <row r="117" s="3" customFormat="1" ht="40.5" spans="1:15">
      <c r="A117" s="23"/>
      <c r="B117" s="24" t="s">
        <v>140</v>
      </c>
      <c r="C117" s="38" t="s">
        <v>378</v>
      </c>
      <c r="D117" s="26" t="s">
        <v>379</v>
      </c>
      <c r="E117" s="26"/>
      <c r="F117" s="26"/>
      <c r="G117" s="26"/>
      <c r="H117" s="26"/>
      <c r="I117" s="28" t="s">
        <v>25</v>
      </c>
      <c r="J117" s="26"/>
      <c r="K117" s="28">
        <v>600</v>
      </c>
      <c r="L117" s="28">
        <v>675</v>
      </c>
      <c r="M117" s="28">
        <v>750</v>
      </c>
      <c r="N117" s="29"/>
      <c r="O117" s="29"/>
    </row>
    <row r="118" s="3" customFormat="1" ht="40.5" spans="1:15">
      <c r="A118" s="23"/>
      <c r="B118" s="24" t="s">
        <v>140</v>
      </c>
      <c r="C118" s="38" t="s">
        <v>380</v>
      </c>
      <c r="D118" s="26" t="s">
        <v>381</v>
      </c>
      <c r="E118" s="26"/>
      <c r="F118" s="26"/>
      <c r="G118" s="26"/>
      <c r="H118" s="26"/>
      <c r="I118" s="28" t="s">
        <v>25</v>
      </c>
      <c r="J118" s="26"/>
      <c r="K118" s="28">
        <v>2000</v>
      </c>
      <c r="L118" s="28">
        <v>2250</v>
      </c>
      <c r="M118" s="28">
        <v>2500</v>
      </c>
      <c r="N118" s="29"/>
      <c r="O118" s="29"/>
    </row>
    <row r="119" s="3" customFormat="1" ht="81" spans="1:15">
      <c r="A119" s="23">
        <v>51</v>
      </c>
      <c r="B119" s="24" t="s">
        <v>140</v>
      </c>
      <c r="C119" s="38" t="s">
        <v>382</v>
      </c>
      <c r="D119" s="26" t="s">
        <v>383</v>
      </c>
      <c r="E119" s="26" t="s">
        <v>384</v>
      </c>
      <c r="F119" s="26" t="s">
        <v>385</v>
      </c>
      <c r="G119" s="26"/>
      <c r="H119" s="26" t="s">
        <v>386</v>
      </c>
      <c r="I119" s="28" t="s">
        <v>387</v>
      </c>
      <c r="J119" s="26"/>
      <c r="K119" s="28">
        <v>2400</v>
      </c>
      <c r="L119" s="28">
        <v>2700</v>
      </c>
      <c r="M119" s="28">
        <v>3000</v>
      </c>
      <c r="N119" s="29"/>
      <c r="O119" s="29"/>
    </row>
    <row r="120" s="3" customFormat="1" ht="40.5" spans="1:15">
      <c r="A120" s="23"/>
      <c r="B120" s="24" t="s">
        <v>140</v>
      </c>
      <c r="C120" s="38" t="s">
        <v>388</v>
      </c>
      <c r="D120" s="26" t="s">
        <v>389</v>
      </c>
      <c r="E120" s="26"/>
      <c r="F120" s="26"/>
      <c r="G120" s="26"/>
      <c r="H120" s="26"/>
      <c r="I120" s="28" t="s">
        <v>387</v>
      </c>
      <c r="J120" s="26"/>
      <c r="K120" s="28">
        <v>720</v>
      </c>
      <c r="L120" s="28">
        <v>810</v>
      </c>
      <c r="M120" s="28">
        <v>900</v>
      </c>
      <c r="N120" s="29"/>
      <c r="O120" s="29"/>
    </row>
    <row r="121" s="3" customFormat="1" ht="40.5" spans="1:15">
      <c r="A121" s="23"/>
      <c r="B121" s="24" t="s">
        <v>140</v>
      </c>
      <c r="C121" s="38" t="s">
        <v>390</v>
      </c>
      <c r="D121" s="26" t="s">
        <v>391</v>
      </c>
      <c r="E121" s="26"/>
      <c r="F121" s="26"/>
      <c r="G121" s="26"/>
      <c r="H121" s="26"/>
      <c r="I121" s="28" t="s">
        <v>387</v>
      </c>
      <c r="J121" s="26"/>
      <c r="K121" s="28">
        <v>2400</v>
      </c>
      <c r="L121" s="28">
        <v>2700</v>
      </c>
      <c r="M121" s="28">
        <v>3000</v>
      </c>
      <c r="N121" s="29"/>
      <c r="O121" s="29"/>
    </row>
    <row r="122" s="3" customFormat="1" ht="40.5" spans="1:15">
      <c r="A122" s="23"/>
      <c r="B122" s="24" t="s">
        <v>140</v>
      </c>
      <c r="C122" s="38" t="s">
        <v>392</v>
      </c>
      <c r="D122" s="26" t="s">
        <v>393</v>
      </c>
      <c r="E122" s="26"/>
      <c r="F122" s="26"/>
      <c r="G122" s="26"/>
      <c r="H122" s="26"/>
      <c r="I122" s="28" t="s">
        <v>387</v>
      </c>
      <c r="J122" s="26"/>
      <c r="K122" s="28">
        <v>2400</v>
      </c>
      <c r="L122" s="28">
        <v>2700</v>
      </c>
      <c r="M122" s="28">
        <v>3000</v>
      </c>
      <c r="N122" s="29"/>
      <c r="O122" s="29"/>
    </row>
    <row r="123" s="3" customFormat="1" ht="101.25" spans="1:15">
      <c r="A123" s="23">
        <v>52</v>
      </c>
      <c r="B123" s="24" t="s">
        <v>140</v>
      </c>
      <c r="C123" s="38" t="s">
        <v>394</v>
      </c>
      <c r="D123" s="26" t="s">
        <v>395</v>
      </c>
      <c r="E123" s="26" t="s">
        <v>396</v>
      </c>
      <c r="F123" s="26" t="s">
        <v>397</v>
      </c>
      <c r="G123" s="26"/>
      <c r="H123" s="26"/>
      <c r="I123" s="28" t="s">
        <v>25</v>
      </c>
      <c r="J123" s="26"/>
      <c r="K123" s="28">
        <v>2924.8</v>
      </c>
      <c r="L123" s="28">
        <v>3290.4</v>
      </c>
      <c r="M123" s="28">
        <v>3656</v>
      </c>
      <c r="N123" s="29"/>
      <c r="O123" s="29"/>
    </row>
    <row r="124" s="3" customFormat="1" ht="40.5" spans="1:15">
      <c r="A124" s="23"/>
      <c r="B124" s="24" t="s">
        <v>140</v>
      </c>
      <c r="C124" s="38" t="s">
        <v>398</v>
      </c>
      <c r="D124" s="26" t="s">
        <v>399</v>
      </c>
      <c r="E124" s="26"/>
      <c r="F124" s="26"/>
      <c r="G124" s="26"/>
      <c r="H124" s="26"/>
      <c r="I124" s="28" t="s">
        <v>25</v>
      </c>
      <c r="J124" s="26"/>
      <c r="K124" s="28">
        <v>877.4</v>
      </c>
      <c r="L124" s="28">
        <v>987.1</v>
      </c>
      <c r="M124" s="28">
        <v>1096.8</v>
      </c>
      <c r="N124" s="29"/>
      <c r="O124" s="29"/>
    </row>
    <row r="125" s="3" customFormat="1" ht="81" spans="1:15">
      <c r="A125" s="23">
        <v>53</v>
      </c>
      <c r="B125" s="24" t="s">
        <v>140</v>
      </c>
      <c r="C125" s="38" t="s">
        <v>400</v>
      </c>
      <c r="D125" s="26" t="s">
        <v>401</v>
      </c>
      <c r="E125" s="26" t="s">
        <v>402</v>
      </c>
      <c r="F125" s="26" t="s">
        <v>403</v>
      </c>
      <c r="G125" s="26" t="s">
        <v>404</v>
      </c>
      <c r="H125" s="26"/>
      <c r="I125" s="28" t="s">
        <v>25</v>
      </c>
      <c r="J125" s="26" t="s">
        <v>405</v>
      </c>
      <c r="K125" s="28">
        <v>3403.2</v>
      </c>
      <c r="L125" s="28">
        <v>3828.6</v>
      </c>
      <c r="M125" s="28">
        <v>4254</v>
      </c>
      <c r="N125" s="29"/>
      <c r="O125" s="29"/>
    </row>
    <row r="126" s="3" customFormat="1" ht="40.5" spans="1:15">
      <c r="A126" s="23"/>
      <c r="B126" s="24" t="s">
        <v>140</v>
      </c>
      <c r="C126" s="38" t="s">
        <v>406</v>
      </c>
      <c r="D126" s="26" t="s">
        <v>407</v>
      </c>
      <c r="E126" s="26"/>
      <c r="F126" s="26"/>
      <c r="G126" s="26"/>
      <c r="H126" s="26"/>
      <c r="I126" s="28" t="s">
        <v>25</v>
      </c>
      <c r="J126" s="26"/>
      <c r="K126" s="28">
        <v>1021</v>
      </c>
      <c r="L126" s="28">
        <v>1148.6</v>
      </c>
      <c r="M126" s="28">
        <v>1276.2</v>
      </c>
      <c r="N126" s="29"/>
      <c r="O126" s="29"/>
    </row>
    <row r="127" s="3" customFormat="1" ht="40.5" spans="1:15">
      <c r="A127" s="23"/>
      <c r="B127" s="24" t="s">
        <v>140</v>
      </c>
      <c r="C127" s="38" t="s">
        <v>408</v>
      </c>
      <c r="D127" s="26" t="s">
        <v>409</v>
      </c>
      <c r="E127" s="26"/>
      <c r="F127" s="26"/>
      <c r="G127" s="26"/>
      <c r="H127" s="26"/>
      <c r="I127" s="28" t="s">
        <v>25</v>
      </c>
      <c r="J127" s="26"/>
      <c r="K127" s="28">
        <v>400</v>
      </c>
      <c r="L127" s="28">
        <v>450</v>
      </c>
      <c r="M127" s="28">
        <v>500</v>
      </c>
      <c r="N127" s="29"/>
      <c r="O127" s="29"/>
    </row>
    <row r="128" s="3" customFormat="1" ht="40.5" spans="1:15">
      <c r="A128" s="23"/>
      <c r="B128" s="24" t="s">
        <v>140</v>
      </c>
      <c r="C128" s="38" t="s">
        <v>410</v>
      </c>
      <c r="D128" s="26" t="s">
        <v>411</v>
      </c>
      <c r="E128" s="26"/>
      <c r="F128" s="26"/>
      <c r="G128" s="26"/>
      <c r="H128" s="26"/>
      <c r="I128" s="28" t="s">
        <v>25</v>
      </c>
      <c r="J128" s="26"/>
      <c r="K128" s="28">
        <v>120</v>
      </c>
      <c r="L128" s="28">
        <v>135</v>
      </c>
      <c r="M128" s="28">
        <v>150</v>
      </c>
      <c r="N128" s="29"/>
      <c r="O128" s="29"/>
    </row>
    <row r="129" s="3" customFormat="1" ht="60.75" spans="1:15">
      <c r="A129" s="23"/>
      <c r="B129" s="24" t="s">
        <v>140</v>
      </c>
      <c r="C129" s="25" t="s">
        <v>38</v>
      </c>
      <c r="D129" s="26" t="s">
        <v>412</v>
      </c>
      <c r="E129" s="26"/>
      <c r="F129" s="26"/>
      <c r="G129" s="26"/>
      <c r="H129" s="26"/>
      <c r="I129" s="28" t="s">
        <v>413</v>
      </c>
      <c r="J129" s="26"/>
      <c r="K129" s="28">
        <v>400</v>
      </c>
      <c r="L129" s="28">
        <v>450</v>
      </c>
      <c r="M129" s="28">
        <v>500</v>
      </c>
      <c r="N129" s="29"/>
      <c r="O129" s="29"/>
    </row>
    <row r="130" s="3" customFormat="1" ht="101.25" spans="1:15">
      <c r="A130" s="23">
        <v>54</v>
      </c>
      <c r="B130" s="24" t="s">
        <v>140</v>
      </c>
      <c r="C130" s="38" t="s">
        <v>414</v>
      </c>
      <c r="D130" s="26" t="s">
        <v>415</v>
      </c>
      <c r="E130" s="26" t="s">
        <v>416</v>
      </c>
      <c r="F130" s="26" t="s">
        <v>417</v>
      </c>
      <c r="G130" s="26" t="s">
        <v>418</v>
      </c>
      <c r="H130" s="26"/>
      <c r="I130" s="28" t="s">
        <v>25</v>
      </c>
      <c r="J130" s="26" t="s">
        <v>419</v>
      </c>
      <c r="K130" s="28">
        <v>3277.6</v>
      </c>
      <c r="L130" s="28">
        <v>3687.3</v>
      </c>
      <c r="M130" s="28">
        <v>4097</v>
      </c>
      <c r="N130" s="29"/>
      <c r="O130" s="29"/>
    </row>
    <row r="131" s="3" customFormat="1" ht="40.5" spans="1:15">
      <c r="A131" s="23"/>
      <c r="B131" s="24" t="s">
        <v>140</v>
      </c>
      <c r="C131" s="38" t="s">
        <v>420</v>
      </c>
      <c r="D131" s="26" t="s">
        <v>421</v>
      </c>
      <c r="E131" s="26"/>
      <c r="F131" s="26"/>
      <c r="G131" s="26"/>
      <c r="H131" s="26"/>
      <c r="I131" s="28" t="s">
        <v>25</v>
      </c>
      <c r="J131" s="26"/>
      <c r="K131" s="28">
        <v>983.3</v>
      </c>
      <c r="L131" s="28">
        <v>1106.2</v>
      </c>
      <c r="M131" s="28">
        <v>1229.1</v>
      </c>
      <c r="N131" s="29"/>
      <c r="O131" s="29"/>
    </row>
    <row r="132" s="3" customFormat="1" ht="40.5" spans="1:15">
      <c r="A132" s="23"/>
      <c r="B132" s="24" t="s">
        <v>140</v>
      </c>
      <c r="C132" s="38" t="s">
        <v>422</v>
      </c>
      <c r="D132" s="26" t="s">
        <v>423</v>
      </c>
      <c r="E132" s="26"/>
      <c r="F132" s="26"/>
      <c r="G132" s="26"/>
      <c r="H132" s="26"/>
      <c r="I132" s="28" t="s">
        <v>25</v>
      </c>
      <c r="J132" s="26"/>
      <c r="K132" s="28">
        <v>480</v>
      </c>
      <c r="L132" s="28">
        <v>540</v>
      </c>
      <c r="M132" s="28">
        <v>600</v>
      </c>
      <c r="N132" s="29"/>
      <c r="O132" s="29"/>
    </row>
    <row r="133" s="3" customFormat="1" ht="40.5" spans="1:15">
      <c r="A133" s="23"/>
      <c r="B133" s="24" t="s">
        <v>140</v>
      </c>
      <c r="C133" s="25" t="s">
        <v>38</v>
      </c>
      <c r="D133" s="26" t="s">
        <v>424</v>
      </c>
      <c r="E133" s="26"/>
      <c r="F133" s="26"/>
      <c r="G133" s="26"/>
      <c r="H133" s="26"/>
      <c r="I133" s="28" t="s">
        <v>425</v>
      </c>
      <c r="J133" s="26"/>
      <c r="K133" s="28">
        <v>655.5</v>
      </c>
      <c r="L133" s="28">
        <v>737.5</v>
      </c>
      <c r="M133" s="28">
        <v>819.4</v>
      </c>
      <c r="N133" s="29"/>
      <c r="O133" s="29"/>
    </row>
    <row r="134" s="3" customFormat="1" ht="81" spans="1:15">
      <c r="A134" s="23">
        <v>55</v>
      </c>
      <c r="B134" s="24" t="s">
        <v>140</v>
      </c>
      <c r="C134" s="38" t="s">
        <v>426</v>
      </c>
      <c r="D134" s="26" t="s">
        <v>427</v>
      </c>
      <c r="E134" s="26" t="s">
        <v>428</v>
      </c>
      <c r="F134" s="26" t="s">
        <v>429</v>
      </c>
      <c r="G134" s="26"/>
      <c r="H134" s="26"/>
      <c r="I134" s="28" t="s">
        <v>25</v>
      </c>
      <c r="J134" s="26"/>
      <c r="K134" s="28">
        <v>2800</v>
      </c>
      <c r="L134" s="28">
        <v>3150</v>
      </c>
      <c r="M134" s="28">
        <v>3500</v>
      </c>
      <c r="N134" s="29"/>
      <c r="O134" s="29"/>
    </row>
    <row r="135" s="3" customFormat="1" ht="40.5" spans="1:15">
      <c r="A135" s="23"/>
      <c r="B135" s="24" t="s">
        <v>140</v>
      </c>
      <c r="C135" s="38" t="s">
        <v>430</v>
      </c>
      <c r="D135" s="26" t="s">
        <v>431</v>
      </c>
      <c r="E135" s="26"/>
      <c r="F135" s="26"/>
      <c r="G135" s="26"/>
      <c r="H135" s="26"/>
      <c r="I135" s="28" t="s">
        <v>25</v>
      </c>
      <c r="J135" s="26"/>
      <c r="K135" s="28">
        <v>840</v>
      </c>
      <c r="L135" s="28">
        <v>945</v>
      </c>
      <c r="M135" s="28">
        <v>1050</v>
      </c>
      <c r="N135" s="29"/>
      <c r="O135" s="29"/>
    </row>
    <row r="136" s="3" customFormat="1" ht="81" spans="1:15">
      <c r="A136" s="23">
        <v>56</v>
      </c>
      <c r="B136" s="24" t="s">
        <v>242</v>
      </c>
      <c r="C136" s="38" t="s">
        <v>432</v>
      </c>
      <c r="D136" s="26" t="s">
        <v>433</v>
      </c>
      <c r="E136" s="26" t="s">
        <v>434</v>
      </c>
      <c r="F136" s="26" t="s">
        <v>435</v>
      </c>
      <c r="G136" s="26"/>
      <c r="H136" s="26"/>
      <c r="I136" s="28" t="s">
        <v>25</v>
      </c>
      <c r="J136" s="26"/>
      <c r="K136" s="28">
        <v>24</v>
      </c>
      <c r="L136" s="28">
        <v>27</v>
      </c>
      <c r="M136" s="28">
        <v>30</v>
      </c>
      <c r="N136" s="29"/>
      <c r="O136" s="29"/>
    </row>
    <row r="137" s="3" customFormat="1" ht="101.25" spans="1:15">
      <c r="A137" s="23">
        <v>57</v>
      </c>
      <c r="B137" s="24" t="s">
        <v>140</v>
      </c>
      <c r="C137" s="38" t="s">
        <v>436</v>
      </c>
      <c r="D137" s="26" t="s">
        <v>437</v>
      </c>
      <c r="E137" s="26" t="s">
        <v>438</v>
      </c>
      <c r="F137" s="26" t="s">
        <v>439</v>
      </c>
      <c r="G137" s="26"/>
      <c r="H137" s="26" t="s">
        <v>440</v>
      </c>
      <c r="I137" s="28" t="s">
        <v>25</v>
      </c>
      <c r="J137" s="26" t="s">
        <v>441</v>
      </c>
      <c r="K137" s="28">
        <v>2400</v>
      </c>
      <c r="L137" s="28">
        <v>2700</v>
      </c>
      <c r="M137" s="28">
        <v>3000</v>
      </c>
      <c r="N137" s="29"/>
      <c r="O137" s="29"/>
    </row>
    <row r="138" s="3" customFormat="1" ht="40.5" spans="1:15">
      <c r="A138" s="23"/>
      <c r="B138" s="24" t="s">
        <v>140</v>
      </c>
      <c r="C138" s="38" t="s">
        <v>442</v>
      </c>
      <c r="D138" s="26" t="s">
        <v>443</v>
      </c>
      <c r="E138" s="26"/>
      <c r="F138" s="26"/>
      <c r="G138" s="26"/>
      <c r="H138" s="26"/>
      <c r="I138" s="28" t="s">
        <v>25</v>
      </c>
      <c r="J138" s="26"/>
      <c r="K138" s="28">
        <v>720</v>
      </c>
      <c r="L138" s="28">
        <v>810</v>
      </c>
      <c r="M138" s="28">
        <v>900</v>
      </c>
      <c r="N138" s="29"/>
      <c r="O138" s="29"/>
    </row>
    <row r="139" s="3" customFormat="1" ht="40.5" spans="1:15">
      <c r="A139" s="23"/>
      <c r="B139" s="24" t="s">
        <v>140</v>
      </c>
      <c r="C139" s="38" t="s">
        <v>444</v>
      </c>
      <c r="D139" s="26" t="s">
        <v>445</v>
      </c>
      <c r="E139" s="26"/>
      <c r="F139" s="26"/>
      <c r="G139" s="26"/>
      <c r="H139" s="26"/>
      <c r="I139" s="28" t="s">
        <v>25</v>
      </c>
      <c r="J139" s="26"/>
      <c r="K139" s="28">
        <v>2400</v>
      </c>
      <c r="L139" s="28">
        <v>2700</v>
      </c>
      <c r="M139" s="28">
        <v>3000</v>
      </c>
      <c r="N139" s="29"/>
      <c r="O139" s="29"/>
    </row>
    <row r="140" s="3" customFormat="1" ht="81" spans="1:15">
      <c r="A140" s="23">
        <v>58</v>
      </c>
      <c r="B140" s="24" t="s">
        <v>140</v>
      </c>
      <c r="C140" s="38" t="s">
        <v>446</v>
      </c>
      <c r="D140" s="26" t="s">
        <v>447</v>
      </c>
      <c r="E140" s="26" t="s">
        <v>448</v>
      </c>
      <c r="F140" s="26" t="s">
        <v>226</v>
      </c>
      <c r="G140" s="26"/>
      <c r="H140" s="26"/>
      <c r="I140" s="28" t="s">
        <v>25</v>
      </c>
      <c r="J140" s="26"/>
      <c r="K140" s="28">
        <v>800</v>
      </c>
      <c r="L140" s="28">
        <v>900</v>
      </c>
      <c r="M140" s="28">
        <v>1000</v>
      </c>
      <c r="N140" s="29"/>
      <c r="O140" s="29"/>
    </row>
    <row r="141" s="3" customFormat="1" ht="40.5" spans="1:15">
      <c r="A141" s="23"/>
      <c r="B141" s="24" t="s">
        <v>140</v>
      </c>
      <c r="C141" s="38" t="s">
        <v>449</v>
      </c>
      <c r="D141" s="26" t="s">
        <v>450</v>
      </c>
      <c r="E141" s="26"/>
      <c r="F141" s="26"/>
      <c r="G141" s="26"/>
      <c r="H141" s="26"/>
      <c r="I141" s="28" t="s">
        <v>25</v>
      </c>
      <c r="J141" s="26"/>
      <c r="K141" s="28">
        <v>240</v>
      </c>
      <c r="L141" s="28">
        <v>270</v>
      </c>
      <c r="M141" s="28">
        <v>300</v>
      </c>
      <c r="N141" s="29"/>
      <c r="O141" s="29"/>
    </row>
    <row r="142" s="3" customFormat="1" ht="81" spans="1:15">
      <c r="A142" s="23">
        <v>59</v>
      </c>
      <c r="B142" s="24" t="s">
        <v>140</v>
      </c>
      <c r="C142" s="38" t="s">
        <v>451</v>
      </c>
      <c r="D142" s="26" t="s">
        <v>452</v>
      </c>
      <c r="E142" s="26" t="s">
        <v>453</v>
      </c>
      <c r="F142" s="26" t="s">
        <v>454</v>
      </c>
      <c r="G142" s="26"/>
      <c r="H142" s="26"/>
      <c r="I142" s="28" t="s">
        <v>25</v>
      </c>
      <c r="J142" s="26" t="s">
        <v>455</v>
      </c>
      <c r="K142" s="28">
        <v>800</v>
      </c>
      <c r="L142" s="28">
        <v>900</v>
      </c>
      <c r="M142" s="28">
        <v>1000</v>
      </c>
      <c r="N142" s="29"/>
      <c r="O142" s="29"/>
    </row>
    <row r="143" s="3" customFormat="1" ht="40.5" spans="1:15">
      <c r="A143" s="23"/>
      <c r="B143" s="24" t="s">
        <v>140</v>
      </c>
      <c r="C143" s="38" t="s">
        <v>456</v>
      </c>
      <c r="D143" s="26" t="s">
        <v>457</v>
      </c>
      <c r="E143" s="26"/>
      <c r="F143" s="26"/>
      <c r="G143" s="26"/>
      <c r="H143" s="26"/>
      <c r="I143" s="28" t="s">
        <v>25</v>
      </c>
      <c r="J143" s="26"/>
      <c r="K143" s="28">
        <v>240</v>
      </c>
      <c r="L143" s="28">
        <v>270</v>
      </c>
      <c r="M143" s="28">
        <v>300</v>
      </c>
      <c r="N143" s="29"/>
      <c r="O143" s="29"/>
    </row>
    <row r="144" s="3" customFormat="1" ht="81" spans="1:15">
      <c r="A144" s="23">
        <v>60</v>
      </c>
      <c r="B144" s="24" t="s">
        <v>140</v>
      </c>
      <c r="C144" s="38" t="s">
        <v>458</v>
      </c>
      <c r="D144" s="26" t="s">
        <v>459</v>
      </c>
      <c r="E144" s="26" t="s">
        <v>460</v>
      </c>
      <c r="F144" s="26" t="s">
        <v>226</v>
      </c>
      <c r="G144" s="26"/>
      <c r="H144" s="26"/>
      <c r="I144" s="28" t="s">
        <v>25</v>
      </c>
      <c r="J144" s="26"/>
      <c r="K144" s="28">
        <v>400</v>
      </c>
      <c r="L144" s="28">
        <v>450</v>
      </c>
      <c r="M144" s="28">
        <v>500</v>
      </c>
      <c r="N144" s="29"/>
      <c r="O144" s="29"/>
    </row>
    <row r="145" s="3" customFormat="1" ht="40.5" spans="1:15">
      <c r="A145" s="23"/>
      <c r="B145" s="24" t="s">
        <v>140</v>
      </c>
      <c r="C145" s="38" t="s">
        <v>461</v>
      </c>
      <c r="D145" s="26" t="s">
        <v>462</v>
      </c>
      <c r="E145" s="26"/>
      <c r="F145" s="26"/>
      <c r="G145" s="26"/>
      <c r="H145" s="26"/>
      <c r="I145" s="28" t="s">
        <v>25</v>
      </c>
      <c r="J145" s="26"/>
      <c r="K145" s="28">
        <v>120</v>
      </c>
      <c r="L145" s="28">
        <v>135</v>
      </c>
      <c r="M145" s="28">
        <v>150</v>
      </c>
      <c r="N145" s="29"/>
      <c r="O145" s="29"/>
    </row>
    <row r="146" s="3" customFormat="1" ht="81" spans="1:15">
      <c r="A146" s="23">
        <v>61</v>
      </c>
      <c r="B146" s="24" t="s">
        <v>242</v>
      </c>
      <c r="C146" s="38" t="s">
        <v>463</v>
      </c>
      <c r="D146" s="26" t="s">
        <v>464</v>
      </c>
      <c r="E146" s="26" t="s">
        <v>465</v>
      </c>
      <c r="F146" s="26" t="s">
        <v>466</v>
      </c>
      <c r="G146" s="26"/>
      <c r="H146" s="26"/>
      <c r="I146" s="28" t="s">
        <v>25</v>
      </c>
      <c r="J146" s="26"/>
      <c r="K146" s="28">
        <v>24</v>
      </c>
      <c r="L146" s="28">
        <v>27</v>
      </c>
      <c r="M146" s="28">
        <v>30</v>
      </c>
      <c r="N146" s="29"/>
      <c r="O146" s="29"/>
    </row>
    <row r="147" s="3" customFormat="1" ht="101.25" spans="1:15">
      <c r="A147" s="23">
        <v>62</v>
      </c>
      <c r="B147" s="24" t="s">
        <v>140</v>
      </c>
      <c r="C147" s="38" t="s">
        <v>467</v>
      </c>
      <c r="D147" s="26" t="s">
        <v>468</v>
      </c>
      <c r="E147" s="26" t="s">
        <v>469</v>
      </c>
      <c r="F147" s="26" t="s">
        <v>470</v>
      </c>
      <c r="G147" s="26"/>
      <c r="H147" s="26"/>
      <c r="I147" s="28" t="s">
        <v>25</v>
      </c>
      <c r="J147" s="26"/>
      <c r="K147" s="28">
        <v>1600</v>
      </c>
      <c r="L147" s="28">
        <v>1800</v>
      </c>
      <c r="M147" s="28">
        <v>2000</v>
      </c>
      <c r="N147" s="29"/>
      <c r="O147" s="29"/>
    </row>
    <row r="148" s="3" customFormat="1" ht="40.5" spans="1:15">
      <c r="A148" s="23"/>
      <c r="B148" s="24" t="s">
        <v>140</v>
      </c>
      <c r="C148" s="38" t="s">
        <v>471</v>
      </c>
      <c r="D148" s="26" t="s">
        <v>472</v>
      </c>
      <c r="E148" s="26"/>
      <c r="F148" s="26"/>
      <c r="G148" s="26"/>
      <c r="H148" s="26"/>
      <c r="I148" s="28" t="s">
        <v>25</v>
      </c>
      <c r="J148" s="26"/>
      <c r="K148" s="28">
        <v>480</v>
      </c>
      <c r="L148" s="28">
        <v>540</v>
      </c>
      <c r="M148" s="28">
        <v>600</v>
      </c>
      <c r="N148" s="29"/>
      <c r="O148" s="29"/>
    </row>
    <row r="149" s="3" customFormat="1" ht="101.25" spans="1:15">
      <c r="A149" s="23">
        <v>63</v>
      </c>
      <c r="B149" s="24" t="s">
        <v>140</v>
      </c>
      <c r="C149" s="38" t="s">
        <v>473</v>
      </c>
      <c r="D149" s="26" t="s">
        <v>474</v>
      </c>
      <c r="E149" s="26" t="s">
        <v>475</v>
      </c>
      <c r="F149" s="26" t="s">
        <v>476</v>
      </c>
      <c r="G149" s="26"/>
      <c r="H149" s="26"/>
      <c r="I149" s="28" t="s">
        <v>25</v>
      </c>
      <c r="J149" s="26"/>
      <c r="K149" s="28">
        <v>1760</v>
      </c>
      <c r="L149" s="28">
        <v>1980</v>
      </c>
      <c r="M149" s="28">
        <v>2200</v>
      </c>
      <c r="N149" s="29"/>
      <c r="O149" s="29"/>
    </row>
    <row r="150" s="3" customFormat="1" ht="40.5" spans="1:15">
      <c r="A150" s="23"/>
      <c r="B150" s="24" t="s">
        <v>140</v>
      </c>
      <c r="C150" s="38" t="s">
        <v>477</v>
      </c>
      <c r="D150" s="26" t="s">
        <v>478</v>
      </c>
      <c r="E150" s="26"/>
      <c r="F150" s="26"/>
      <c r="G150" s="26"/>
      <c r="H150" s="26"/>
      <c r="I150" s="28" t="s">
        <v>25</v>
      </c>
      <c r="J150" s="26"/>
      <c r="K150" s="28">
        <v>528</v>
      </c>
      <c r="L150" s="28">
        <v>594</v>
      </c>
      <c r="M150" s="28">
        <v>660</v>
      </c>
      <c r="N150" s="29"/>
      <c r="O150" s="29"/>
    </row>
    <row r="151" s="3" customFormat="1" ht="81" spans="1:15">
      <c r="A151" s="23">
        <v>64</v>
      </c>
      <c r="B151" s="24" t="s">
        <v>140</v>
      </c>
      <c r="C151" s="38" t="s">
        <v>479</v>
      </c>
      <c r="D151" s="26" t="s">
        <v>480</v>
      </c>
      <c r="E151" s="26" t="s">
        <v>481</v>
      </c>
      <c r="F151" s="26" t="s">
        <v>482</v>
      </c>
      <c r="G151" s="26"/>
      <c r="H151" s="26"/>
      <c r="I151" s="28" t="s">
        <v>25</v>
      </c>
      <c r="J151" s="26"/>
      <c r="K151" s="28">
        <v>3061.6</v>
      </c>
      <c r="L151" s="28">
        <v>3444.3</v>
      </c>
      <c r="M151" s="28">
        <v>3827</v>
      </c>
      <c r="N151" s="29"/>
      <c r="O151" s="29"/>
    </row>
    <row r="152" s="3" customFormat="1" ht="40.5" spans="1:15">
      <c r="A152" s="23"/>
      <c r="B152" s="24" t="s">
        <v>140</v>
      </c>
      <c r="C152" s="38" t="s">
        <v>483</v>
      </c>
      <c r="D152" s="26" t="s">
        <v>484</v>
      </c>
      <c r="E152" s="26"/>
      <c r="F152" s="26"/>
      <c r="G152" s="26"/>
      <c r="H152" s="26"/>
      <c r="I152" s="28" t="s">
        <v>25</v>
      </c>
      <c r="J152" s="26"/>
      <c r="K152" s="28">
        <v>918.5</v>
      </c>
      <c r="L152" s="28">
        <v>1033.3</v>
      </c>
      <c r="M152" s="28">
        <v>1148.1</v>
      </c>
      <c r="N152" s="29"/>
      <c r="O152" s="29"/>
    </row>
    <row r="153" s="3" customFormat="1" ht="112" customHeight="1" spans="1:15">
      <c r="A153" s="23">
        <v>65</v>
      </c>
      <c r="B153" s="24" t="s">
        <v>140</v>
      </c>
      <c r="C153" s="38" t="s">
        <v>485</v>
      </c>
      <c r="D153" s="26" t="s">
        <v>486</v>
      </c>
      <c r="E153" s="26" t="s">
        <v>487</v>
      </c>
      <c r="F153" s="26" t="s">
        <v>482</v>
      </c>
      <c r="G153" s="26"/>
      <c r="H153" s="26"/>
      <c r="I153" s="28" t="s">
        <v>25</v>
      </c>
      <c r="J153" s="26" t="s">
        <v>488</v>
      </c>
      <c r="K153" s="28">
        <v>3024</v>
      </c>
      <c r="L153" s="28">
        <v>3402</v>
      </c>
      <c r="M153" s="28">
        <v>3780</v>
      </c>
      <c r="N153" s="29"/>
      <c r="O153" s="29"/>
    </row>
    <row r="154" s="3" customFormat="1" ht="40.5" spans="1:15">
      <c r="A154" s="23"/>
      <c r="B154" s="24" t="s">
        <v>140</v>
      </c>
      <c r="C154" s="38" t="s">
        <v>489</v>
      </c>
      <c r="D154" s="26" t="s">
        <v>490</v>
      </c>
      <c r="E154" s="26"/>
      <c r="F154" s="26"/>
      <c r="G154" s="26"/>
      <c r="H154" s="26"/>
      <c r="I154" s="28" t="s">
        <v>25</v>
      </c>
      <c r="J154" s="26"/>
      <c r="K154" s="28">
        <v>907.2</v>
      </c>
      <c r="L154" s="28">
        <v>1020.6</v>
      </c>
      <c r="M154" s="28">
        <v>1134</v>
      </c>
      <c r="N154" s="29"/>
      <c r="O154" s="29"/>
    </row>
    <row r="155" s="3" customFormat="1" ht="81" spans="1:15">
      <c r="A155" s="23">
        <v>66</v>
      </c>
      <c r="B155" s="24" t="s">
        <v>140</v>
      </c>
      <c r="C155" s="38" t="s">
        <v>491</v>
      </c>
      <c r="D155" s="26" t="s">
        <v>492</v>
      </c>
      <c r="E155" s="26" t="s">
        <v>493</v>
      </c>
      <c r="F155" s="26" t="s">
        <v>482</v>
      </c>
      <c r="G155" s="26"/>
      <c r="H155" s="26"/>
      <c r="I155" s="28" t="s">
        <v>25</v>
      </c>
      <c r="J155" s="26"/>
      <c r="K155" s="28">
        <v>3152.8</v>
      </c>
      <c r="L155" s="28">
        <v>3546.9</v>
      </c>
      <c r="M155" s="28">
        <v>3941</v>
      </c>
      <c r="N155" s="29"/>
      <c r="O155" s="29"/>
    </row>
    <row r="156" s="3" customFormat="1" ht="40.5" spans="1:15">
      <c r="A156" s="23"/>
      <c r="B156" s="24" t="s">
        <v>140</v>
      </c>
      <c r="C156" s="38" t="s">
        <v>494</v>
      </c>
      <c r="D156" s="26" t="s">
        <v>495</v>
      </c>
      <c r="E156" s="26"/>
      <c r="F156" s="26"/>
      <c r="G156" s="26"/>
      <c r="H156" s="26"/>
      <c r="I156" s="28" t="s">
        <v>25</v>
      </c>
      <c r="J156" s="26"/>
      <c r="K156" s="28">
        <v>945.8</v>
      </c>
      <c r="L156" s="28">
        <v>1064.1</v>
      </c>
      <c r="M156" s="28">
        <v>1182.3</v>
      </c>
      <c r="N156" s="29"/>
      <c r="O156" s="29"/>
    </row>
    <row r="157" s="3" customFormat="1" ht="96" customHeight="1" spans="1:15">
      <c r="A157" s="23">
        <v>67</v>
      </c>
      <c r="B157" s="24" t="s">
        <v>140</v>
      </c>
      <c r="C157" s="38" t="s">
        <v>496</v>
      </c>
      <c r="D157" s="26" t="s">
        <v>497</v>
      </c>
      <c r="E157" s="26" t="s">
        <v>498</v>
      </c>
      <c r="F157" s="26" t="s">
        <v>482</v>
      </c>
      <c r="G157" s="26"/>
      <c r="H157" s="26"/>
      <c r="I157" s="28" t="s">
        <v>25</v>
      </c>
      <c r="J157" s="26" t="s">
        <v>499</v>
      </c>
      <c r="K157" s="28">
        <v>3228.8</v>
      </c>
      <c r="L157" s="28">
        <v>3632.4</v>
      </c>
      <c r="M157" s="28">
        <v>4036</v>
      </c>
      <c r="N157" s="29"/>
      <c r="O157" s="29"/>
    </row>
    <row r="158" s="3" customFormat="1" ht="40.5" spans="1:15">
      <c r="A158" s="23"/>
      <c r="B158" s="24" t="s">
        <v>140</v>
      </c>
      <c r="C158" s="38" t="s">
        <v>500</v>
      </c>
      <c r="D158" s="26" t="s">
        <v>501</v>
      </c>
      <c r="E158" s="26"/>
      <c r="F158" s="26"/>
      <c r="G158" s="26"/>
      <c r="H158" s="26"/>
      <c r="I158" s="28" t="s">
        <v>25</v>
      </c>
      <c r="J158" s="26"/>
      <c r="K158" s="28">
        <v>968.6</v>
      </c>
      <c r="L158" s="28">
        <v>1089.7</v>
      </c>
      <c r="M158" s="28">
        <v>1210.8</v>
      </c>
      <c r="N158" s="29"/>
      <c r="O158" s="29"/>
    </row>
    <row r="159" s="3" customFormat="1" ht="101.25" spans="1:15">
      <c r="A159" s="23">
        <v>68</v>
      </c>
      <c r="B159" s="24" t="s">
        <v>140</v>
      </c>
      <c r="C159" s="38" t="s">
        <v>502</v>
      </c>
      <c r="D159" s="26" t="s">
        <v>503</v>
      </c>
      <c r="E159" s="26" t="s">
        <v>504</v>
      </c>
      <c r="F159" s="26" t="s">
        <v>505</v>
      </c>
      <c r="G159" s="26"/>
      <c r="H159" s="26"/>
      <c r="I159" s="28" t="s">
        <v>25</v>
      </c>
      <c r="J159" s="26"/>
      <c r="K159" s="28">
        <v>2400</v>
      </c>
      <c r="L159" s="28">
        <v>2700</v>
      </c>
      <c r="M159" s="28">
        <v>3000</v>
      </c>
      <c r="N159" s="29"/>
      <c r="O159" s="29"/>
    </row>
    <row r="160" s="3" customFormat="1" ht="40.5" spans="1:15">
      <c r="A160" s="23"/>
      <c r="B160" s="24" t="s">
        <v>140</v>
      </c>
      <c r="C160" s="38" t="s">
        <v>506</v>
      </c>
      <c r="D160" s="26" t="s">
        <v>507</v>
      </c>
      <c r="E160" s="26"/>
      <c r="F160" s="26"/>
      <c r="G160" s="26"/>
      <c r="H160" s="26"/>
      <c r="I160" s="28" t="s">
        <v>25</v>
      </c>
      <c r="J160" s="26"/>
      <c r="K160" s="28">
        <v>720</v>
      </c>
      <c r="L160" s="28">
        <v>810</v>
      </c>
      <c r="M160" s="28">
        <v>900</v>
      </c>
      <c r="N160" s="29"/>
      <c r="O160" s="29"/>
    </row>
    <row r="161" s="3" customFormat="1" ht="101.25" spans="1:15">
      <c r="A161" s="23">
        <v>69</v>
      </c>
      <c r="B161" s="24" t="s">
        <v>140</v>
      </c>
      <c r="C161" s="38" t="s">
        <v>508</v>
      </c>
      <c r="D161" s="26" t="s">
        <v>509</v>
      </c>
      <c r="E161" s="26" t="s">
        <v>510</v>
      </c>
      <c r="F161" s="26" t="s">
        <v>511</v>
      </c>
      <c r="G161" s="26"/>
      <c r="H161" s="26"/>
      <c r="I161" s="28" t="s">
        <v>25</v>
      </c>
      <c r="J161" s="26"/>
      <c r="K161" s="28">
        <v>1576</v>
      </c>
      <c r="L161" s="28">
        <v>1773</v>
      </c>
      <c r="M161" s="28">
        <v>1970</v>
      </c>
      <c r="N161" s="29"/>
      <c r="O161" s="29"/>
    </row>
    <row r="162" s="3" customFormat="1" ht="40.5" spans="1:15">
      <c r="A162" s="23"/>
      <c r="B162" s="24" t="s">
        <v>140</v>
      </c>
      <c r="C162" s="38" t="s">
        <v>512</v>
      </c>
      <c r="D162" s="26" t="s">
        <v>513</v>
      </c>
      <c r="E162" s="26"/>
      <c r="F162" s="26"/>
      <c r="G162" s="26"/>
      <c r="H162" s="26"/>
      <c r="I162" s="28" t="s">
        <v>25</v>
      </c>
      <c r="J162" s="26"/>
      <c r="K162" s="28">
        <v>472.8</v>
      </c>
      <c r="L162" s="28">
        <v>531.9</v>
      </c>
      <c r="M162" s="28">
        <v>591</v>
      </c>
      <c r="N162" s="29"/>
      <c r="O162" s="29"/>
    </row>
    <row r="163" s="3" customFormat="1" ht="81" spans="1:15">
      <c r="A163" s="23">
        <v>70</v>
      </c>
      <c r="B163" s="24" t="s">
        <v>140</v>
      </c>
      <c r="C163" s="38" t="s">
        <v>514</v>
      </c>
      <c r="D163" s="26" t="s">
        <v>515</v>
      </c>
      <c r="E163" s="26" t="s">
        <v>516</v>
      </c>
      <c r="F163" s="26" t="s">
        <v>517</v>
      </c>
      <c r="G163" s="26"/>
      <c r="H163" s="26"/>
      <c r="I163" s="28" t="s">
        <v>25</v>
      </c>
      <c r="J163" s="26"/>
      <c r="K163" s="28">
        <v>2800</v>
      </c>
      <c r="L163" s="28">
        <v>3150</v>
      </c>
      <c r="M163" s="28">
        <v>3500</v>
      </c>
      <c r="N163" s="29"/>
      <c r="O163" s="29"/>
    </row>
    <row r="164" s="3" customFormat="1" ht="40.5" spans="1:15">
      <c r="A164" s="23"/>
      <c r="B164" s="24" t="s">
        <v>140</v>
      </c>
      <c r="C164" s="38" t="s">
        <v>518</v>
      </c>
      <c r="D164" s="26" t="s">
        <v>519</v>
      </c>
      <c r="E164" s="26"/>
      <c r="F164" s="26"/>
      <c r="G164" s="26"/>
      <c r="H164" s="26"/>
      <c r="I164" s="28" t="s">
        <v>25</v>
      </c>
      <c r="J164" s="26"/>
      <c r="K164" s="28">
        <v>840</v>
      </c>
      <c r="L164" s="28">
        <v>945</v>
      </c>
      <c r="M164" s="28">
        <v>1050</v>
      </c>
      <c r="N164" s="29"/>
      <c r="O164" s="29"/>
    </row>
    <row r="165" s="3" customFormat="1" ht="81" spans="1:15">
      <c r="A165" s="23">
        <v>71</v>
      </c>
      <c r="B165" s="24" t="s">
        <v>140</v>
      </c>
      <c r="C165" s="38" t="s">
        <v>520</v>
      </c>
      <c r="D165" s="26" t="s">
        <v>521</v>
      </c>
      <c r="E165" s="26" t="s">
        <v>522</v>
      </c>
      <c r="F165" s="26" t="s">
        <v>523</v>
      </c>
      <c r="G165" s="26"/>
      <c r="H165" s="26"/>
      <c r="I165" s="28" t="s">
        <v>25</v>
      </c>
      <c r="J165" s="26"/>
      <c r="K165" s="28">
        <v>1200</v>
      </c>
      <c r="L165" s="28">
        <v>1350</v>
      </c>
      <c r="M165" s="28">
        <v>1500</v>
      </c>
      <c r="N165" s="29"/>
      <c r="O165" s="29"/>
    </row>
    <row r="166" s="3" customFormat="1" ht="40.5" spans="1:15">
      <c r="A166" s="23"/>
      <c r="B166" s="24" t="s">
        <v>140</v>
      </c>
      <c r="C166" s="38" t="s">
        <v>524</v>
      </c>
      <c r="D166" s="26" t="s">
        <v>525</v>
      </c>
      <c r="E166" s="26"/>
      <c r="F166" s="26"/>
      <c r="G166" s="26"/>
      <c r="H166" s="26"/>
      <c r="I166" s="28" t="s">
        <v>25</v>
      </c>
      <c r="J166" s="26"/>
      <c r="K166" s="28">
        <v>360</v>
      </c>
      <c r="L166" s="28">
        <v>405</v>
      </c>
      <c r="M166" s="28">
        <v>450</v>
      </c>
      <c r="N166" s="29"/>
      <c r="O166" s="29"/>
    </row>
    <row r="167" s="3" customFormat="1" ht="81" spans="1:15">
      <c r="A167" s="23">
        <v>72</v>
      </c>
      <c r="B167" s="24" t="s">
        <v>242</v>
      </c>
      <c r="C167" s="38" t="s">
        <v>526</v>
      </c>
      <c r="D167" s="26" t="s">
        <v>527</v>
      </c>
      <c r="E167" s="26" t="s">
        <v>528</v>
      </c>
      <c r="F167" s="26" t="s">
        <v>529</v>
      </c>
      <c r="G167" s="26" t="s">
        <v>530</v>
      </c>
      <c r="H167" s="26"/>
      <c r="I167" s="28" t="s">
        <v>25</v>
      </c>
      <c r="J167" s="26"/>
      <c r="K167" s="28">
        <v>32</v>
      </c>
      <c r="L167" s="28">
        <v>36</v>
      </c>
      <c r="M167" s="28">
        <v>40</v>
      </c>
      <c r="N167" s="29"/>
      <c r="O167" s="29"/>
    </row>
    <row r="168" s="3" customFormat="1" ht="40.5" spans="1:15">
      <c r="A168" s="23"/>
      <c r="B168" s="24" t="s">
        <v>242</v>
      </c>
      <c r="C168" s="38" t="s">
        <v>531</v>
      </c>
      <c r="D168" s="26" t="s">
        <v>532</v>
      </c>
      <c r="E168" s="26"/>
      <c r="F168" s="26"/>
      <c r="G168" s="26"/>
      <c r="H168" s="26"/>
      <c r="I168" s="28" t="s">
        <v>25</v>
      </c>
      <c r="J168" s="26"/>
      <c r="K168" s="28">
        <v>268</v>
      </c>
      <c r="L168" s="28">
        <v>301.5</v>
      </c>
      <c r="M168" s="28">
        <v>335</v>
      </c>
      <c r="N168" s="29"/>
      <c r="O168" s="29"/>
    </row>
    <row r="169" s="3" customFormat="1" ht="101.25" spans="1:15">
      <c r="A169" s="23">
        <v>73</v>
      </c>
      <c r="B169" s="24" t="s">
        <v>140</v>
      </c>
      <c r="C169" s="38" t="s">
        <v>533</v>
      </c>
      <c r="D169" s="26" t="s">
        <v>534</v>
      </c>
      <c r="E169" s="26" t="s">
        <v>535</v>
      </c>
      <c r="F169" s="26" t="s">
        <v>536</v>
      </c>
      <c r="G169" s="26"/>
      <c r="H169" s="26"/>
      <c r="I169" s="28" t="s">
        <v>25</v>
      </c>
      <c r="J169" s="26" t="s">
        <v>537</v>
      </c>
      <c r="K169" s="28">
        <v>1360</v>
      </c>
      <c r="L169" s="28">
        <v>1530</v>
      </c>
      <c r="M169" s="28">
        <v>1700</v>
      </c>
      <c r="N169" s="29"/>
      <c r="O169" s="29"/>
    </row>
    <row r="170" s="3" customFormat="1" ht="40.5" spans="1:15">
      <c r="A170" s="23"/>
      <c r="B170" s="24" t="s">
        <v>140</v>
      </c>
      <c r="C170" s="38" t="s">
        <v>538</v>
      </c>
      <c r="D170" s="26" t="s">
        <v>539</v>
      </c>
      <c r="E170" s="26"/>
      <c r="F170" s="26"/>
      <c r="G170" s="26"/>
      <c r="H170" s="26"/>
      <c r="I170" s="28" t="s">
        <v>25</v>
      </c>
      <c r="J170" s="26"/>
      <c r="K170" s="28">
        <v>408</v>
      </c>
      <c r="L170" s="28">
        <v>459</v>
      </c>
      <c r="M170" s="28">
        <v>510</v>
      </c>
      <c r="N170" s="29"/>
      <c r="O170" s="29"/>
    </row>
    <row r="171" s="3" customFormat="1" ht="101.25" spans="1:15">
      <c r="A171" s="23">
        <v>74</v>
      </c>
      <c r="B171" s="24" t="s">
        <v>140</v>
      </c>
      <c r="C171" s="38" t="s">
        <v>540</v>
      </c>
      <c r="D171" s="26" t="s">
        <v>541</v>
      </c>
      <c r="E171" s="26" t="s">
        <v>542</v>
      </c>
      <c r="F171" s="26" t="s">
        <v>543</v>
      </c>
      <c r="G171" s="26"/>
      <c r="H171" s="26"/>
      <c r="I171" s="28" t="s">
        <v>25</v>
      </c>
      <c r="J171" s="26" t="s">
        <v>544</v>
      </c>
      <c r="K171" s="28">
        <v>2737.6</v>
      </c>
      <c r="L171" s="28">
        <v>3079.8</v>
      </c>
      <c r="M171" s="28">
        <v>3422</v>
      </c>
      <c r="N171" s="29"/>
      <c r="O171" s="29"/>
    </row>
    <row r="172" s="3" customFormat="1" ht="40.5" spans="1:15">
      <c r="A172" s="23"/>
      <c r="B172" s="24" t="s">
        <v>140</v>
      </c>
      <c r="C172" s="38" t="s">
        <v>545</v>
      </c>
      <c r="D172" s="26" t="s">
        <v>546</v>
      </c>
      <c r="E172" s="26"/>
      <c r="F172" s="26"/>
      <c r="G172" s="26"/>
      <c r="H172" s="26"/>
      <c r="I172" s="28" t="s">
        <v>25</v>
      </c>
      <c r="J172" s="26"/>
      <c r="K172" s="28">
        <v>821.3</v>
      </c>
      <c r="L172" s="28">
        <v>923.9</v>
      </c>
      <c r="M172" s="28">
        <v>1026.6</v>
      </c>
      <c r="N172" s="29"/>
      <c r="O172" s="29"/>
    </row>
    <row r="173" s="3" customFormat="1" ht="101.25" spans="1:15">
      <c r="A173" s="23">
        <v>75</v>
      </c>
      <c r="B173" s="24" t="s">
        <v>140</v>
      </c>
      <c r="C173" s="38" t="s">
        <v>547</v>
      </c>
      <c r="D173" s="26" t="s">
        <v>548</v>
      </c>
      <c r="E173" s="26" t="s">
        <v>549</v>
      </c>
      <c r="F173" s="26" t="s">
        <v>543</v>
      </c>
      <c r="G173" s="26"/>
      <c r="H173" s="26"/>
      <c r="I173" s="28" t="s">
        <v>25</v>
      </c>
      <c r="J173" s="26" t="s">
        <v>550</v>
      </c>
      <c r="K173" s="28">
        <v>1360</v>
      </c>
      <c r="L173" s="28">
        <v>1530</v>
      </c>
      <c r="M173" s="28">
        <v>1700</v>
      </c>
      <c r="N173" s="29"/>
      <c r="O173" s="29"/>
    </row>
    <row r="174" s="3" customFormat="1" ht="40.5" spans="1:15">
      <c r="A174" s="23"/>
      <c r="B174" s="24" t="s">
        <v>140</v>
      </c>
      <c r="C174" s="38" t="s">
        <v>551</v>
      </c>
      <c r="D174" s="26" t="s">
        <v>552</v>
      </c>
      <c r="E174" s="26"/>
      <c r="F174" s="26"/>
      <c r="G174" s="26"/>
      <c r="H174" s="26"/>
      <c r="I174" s="28" t="s">
        <v>25</v>
      </c>
      <c r="J174" s="26"/>
      <c r="K174" s="28">
        <v>408</v>
      </c>
      <c r="L174" s="28">
        <v>459</v>
      </c>
      <c r="M174" s="28">
        <v>510</v>
      </c>
      <c r="N174" s="29"/>
      <c r="O174" s="29"/>
    </row>
    <row r="175" s="3" customFormat="1" ht="101.25" spans="1:15">
      <c r="A175" s="23">
        <v>76</v>
      </c>
      <c r="B175" s="24" t="s">
        <v>140</v>
      </c>
      <c r="C175" s="38" t="s">
        <v>553</v>
      </c>
      <c r="D175" s="26" t="s">
        <v>554</v>
      </c>
      <c r="E175" s="26" t="s">
        <v>555</v>
      </c>
      <c r="F175" s="26" t="s">
        <v>543</v>
      </c>
      <c r="G175" s="26"/>
      <c r="H175" s="26"/>
      <c r="I175" s="28" t="s">
        <v>25</v>
      </c>
      <c r="J175" s="26" t="s">
        <v>556</v>
      </c>
      <c r="K175" s="28">
        <v>960</v>
      </c>
      <c r="L175" s="28">
        <v>1080</v>
      </c>
      <c r="M175" s="28">
        <v>1200</v>
      </c>
      <c r="N175" s="29"/>
      <c r="O175" s="29"/>
    </row>
    <row r="176" s="3" customFormat="1" ht="40.5" spans="1:15">
      <c r="A176" s="23"/>
      <c r="B176" s="24" t="s">
        <v>140</v>
      </c>
      <c r="C176" s="38" t="s">
        <v>557</v>
      </c>
      <c r="D176" s="26" t="s">
        <v>558</v>
      </c>
      <c r="E176" s="26"/>
      <c r="F176" s="26"/>
      <c r="G176" s="26"/>
      <c r="H176" s="26"/>
      <c r="I176" s="28" t="s">
        <v>25</v>
      </c>
      <c r="J176" s="26"/>
      <c r="K176" s="28">
        <v>288</v>
      </c>
      <c r="L176" s="28">
        <v>324</v>
      </c>
      <c r="M176" s="28">
        <v>360</v>
      </c>
      <c r="N176" s="29"/>
      <c r="O176" s="29"/>
    </row>
    <row r="177" s="3" customFormat="1" ht="101.25" spans="1:15">
      <c r="A177" s="23">
        <v>77</v>
      </c>
      <c r="B177" s="24" t="s">
        <v>140</v>
      </c>
      <c r="C177" s="38" t="s">
        <v>559</v>
      </c>
      <c r="D177" s="26" t="s">
        <v>560</v>
      </c>
      <c r="E177" s="26" t="s">
        <v>561</v>
      </c>
      <c r="F177" s="26" t="s">
        <v>562</v>
      </c>
      <c r="G177" s="26"/>
      <c r="H177" s="26"/>
      <c r="I177" s="28" t="s">
        <v>25</v>
      </c>
      <c r="J177" s="26" t="s">
        <v>563</v>
      </c>
      <c r="K177" s="28">
        <v>3068.8</v>
      </c>
      <c r="L177" s="28">
        <v>3452.4</v>
      </c>
      <c r="M177" s="28">
        <v>3836</v>
      </c>
      <c r="N177" s="29"/>
      <c r="O177" s="29"/>
    </row>
    <row r="178" s="3" customFormat="1" ht="40.5" spans="1:15">
      <c r="A178" s="23"/>
      <c r="B178" s="24" t="s">
        <v>140</v>
      </c>
      <c r="C178" s="38" t="s">
        <v>564</v>
      </c>
      <c r="D178" s="26" t="s">
        <v>565</v>
      </c>
      <c r="E178" s="26"/>
      <c r="F178" s="26"/>
      <c r="G178" s="26"/>
      <c r="H178" s="26"/>
      <c r="I178" s="28" t="s">
        <v>25</v>
      </c>
      <c r="J178" s="26"/>
      <c r="K178" s="28">
        <v>920.6</v>
      </c>
      <c r="L178" s="28">
        <v>1035.7</v>
      </c>
      <c r="M178" s="28">
        <v>1150.8</v>
      </c>
      <c r="N178" s="29"/>
      <c r="O178" s="29"/>
    </row>
    <row r="179" s="3" customFormat="1" ht="101.25" spans="1:15">
      <c r="A179" s="23">
        <v>78</v>
      </c>
      <c r="B179" s="24" t="s">
        <v>140</v>
      </c>
      <c r="C179" s="38" t="s">
        <v>566</v>
      </c>
      <c r="D179" s="26" t="s">
        <v>567</v>
      </c>
      <c r="E179" s="26" t="s">
        <v>568</v>
      </c>
      <c r="F179" s="26" t="s">
        <v>569</v>
      </c>
      <c r="G179" s="26"/>
      <c r="H179" s="26"/>
      <c r="I179" s="28" t="s">
        <v>25</v>
      </c>
      <c r="J179" s="26" t="s">
        <v>570</v>
      </c>
      <c r="K179" s="28">
        <v>2400</v>
      </c>
      <c r="L179" s="28">
        <v>2700</v>
      </c>
      <c r="M179" s="28">
        <v>3000</v>
      </c>
      <c r="N179" s="29"/>
      <c r="O179" s="29"/>
    </row>
    <row r="180" s="3" customFormat="1" ht="40.5" spans="1:15">
      <c r="A180" s="23"/>
      <c r="B180" s="24" t="s">
        <v>140</v>
      </c>
      <c r="C180" s="38" t="s">
        <v>571</v>
      </c>
      <c r="D180" s="26" t="s">
        <v>572</v>
      </c>
      <c r="E180" s="26"/>
      <c r="F180" s="26"/>
      <c r="G180" s="26"/>
      <c r="H180" s="26"/>
      <c r="I180" s="28" t="s">
        <v>25</v>
      </c>
      <c r="J180" s="26"/>
      <c r="K180" s="28">
        <v>720</v>
      </c>
      <c r="L180" s="28">
        <v>810</v>
      </c>
      <c r="M180" s="28">
        <v>900</v>
      </c>
      <c r="N180" s="29"/>
      <c r="O180" s="29"/>
    </row>
    <row r="181" s="3" customFormat="1" ht="101.25" spans="1:15">
      <c r="A181" s="23">
        <v>79</v>
      </c>
      <c r="B181" s="24" t="s">
        <v>140</v>
      </c>
      <c r="C181" s="38" t="s">
        <v>573</v>
      </c>
      <c r="D181" s="26" t="s">
        <v>574</v>
      </c>
      <c r="E181" s="26" t="s">
        <v>575</v>
      </c>
      <c r="F181" s="26" t="s">
        <v>569</v>
      </c>
      <c r="G181" s="26"/>
      <c r="H181" s="26"/>
      <c r="I181" s="28" t="s">
        <v>25</v>
      </c>
      <c r="J181" s="26" t="s">
        <v>576</v>
      </c>
      <c r="K181" s="28">
        <v>2560</v>
      </c>
      <c r="L181" s="28">
        <v>2880</v>
      </c>
      <c r="M181" s="28">
        <v>3200</v>
      </c>
      <c r="N181" s="29"/>
      <c r="O181" s="29"/>
    </row>
    <row r="182" s="3" customFormat="1" ht="40.5" spans="1:15">
      <c r="A182" s="23"/>
      <c r="B182" s="24" t="s">
        <v>140</v>
      </c>
      <c r="C182" s="38" t="s">
        <v>577</v>
      </c>
      <c r="D182" s="26" t="s">
        <v>578</v>
      </c>
      <c r="E182" s="26"/>
      <c r="F182" s="26"/>
      <c r="G182" s="26"/>
      <c r="H182" s="26"/>
      <c r="I182" s="28" t="s">
        <v>25</v>
      </c>
      <c r="J182" s="26"/>
      <c r="K182" s="28">
        <v>768</v>
      </c>
      <c r="L182" s="28">
        <v>864</v>
      </c>
      <c r="M182" s="28">
        <v>960</v>
      </c>
      <c r="N182" s="29"/>
      <c r="O182" s="29"/>
    </row>
    <row r="183" s="3" customFormat="1" ht="162" spans="1:15">
      <c r="A183" s="23">
        <v>80</v>
      </c>
      <c r="B183" s="24" t="s">
        <v>140</v>
      </c>
      <c r="C183" s="38" t="s">
        <v>579</v>
      </c>
      <c r="D183" s="26" t="s">
        <v>580</v>
      </c>
      <c r="E183" s="26" t="s">
        <v>581</v>
      </c>
      <c r="F183" s="26" t="s">
        <v>569</v>
      </c>
      <c r="G183" s="26"/>
      <c r="H183" s="26"/>
      <c r="I183" s="28" t="s">
        <v>25</v>
      </c>
      <c r="J183" s="26" t="s">
        <v>582</v>
      </c>
      <c r="K183" s="28">
        <v>1168</v>
      </c>
      <c r="L183" s="28">
        <v>1314</v>
      </c>
      <c r="M183" s="28">
        <v>1460</v>
      </c>
      <c r="N183" s="29"/>
      <c r="O183" s="29"/>
    </row>
    <row r="184" s="3" customFormat="1" ht="40.5" spans="1:15">
      <c r="A184" s="23"/>
      <c r="B184" s="24" t="s">
        <v>140</v>
      </c>
      <c r="C184" s="38" t="s">
        <v>583</v>
      </c>
      <c r="D184" s="26" t="s">
        <v>584</v>
      </c>
      <c r="E184" s="26"/>
      <c r="F184" s="26"/>
      <c r="G184" s="26"/>
      <c r="H184" s="26"/>
      <c r="I184" s="28" t="s">
        <v>25</v>
      </c>
      <c r="J184" s="26"/>
      <c r="K184" s="28">
        <v>350.4</v>
      </c>
      <c r="L184" s="28">
        <v>394.2</v>
      </c>
      <c r="M184" s="28">
        <v>438</v>
      </c>
      <c r="N184" s="29"/>
      <c r="O184" s="29"/>
    </row>
    <row r="185" s="3" customFormat="1" ht="101.25" spans="1:15">
      <c r="A185" s="23">
        <v>81</v>
      </c>
      <c r="B185" s="24" t="s">
        <v>140</v>
      </c>
      <c r="C185" s="38" t="s">
        <v>585</v>
      </c>
      <c r="D185" s="26" t="s">
        <v>586</v>
      </c>
      <c r="E185" s="26" t="s">
        <v>587</v>
      </c>
      <c r="F185" s="26" t="s">
        <v>588</v>
      </c>
      <c r="G185" s="26"/>
      <c r="H185" s="26"/>
      <c r="I185" s="28" t="s">
        <v>67</v>
      </c>
      <c r="J185" s="26"/>
      <c r="K185" s="28">
        <v>2200</v>
      </c>
      <c r="L185" s="28">
        <v>2475</v>
      </c>
      <c r="M185" s="28">
        <v>2750</v>
      </c>
      <c r="N185" s="29"/>
      <c r="O185" s="29"/>
    </row>
    <row r="186" s="3" customFormat="1" ht="40.5" spans="1:15">
      <c r="A186" s="23"/>
      <c r="B186" s="24" t="s">
        <v>140</v>
      </c>
      <c r="C186" s="38" t="s">
        <v>589</v>
      </c>
      <c r="D186" s="26" t="s">
        <v>590</v>
      </c>
      <c r="E186" s="26"/>
      <c r="F186" s="26"/>
      <c r="G186" s="26"/>
      <c r="H186" s="26"/>
      <c r="I186" s="28" t="s">
        <v>67</v>
      </c>
      <c r="J186" s="26"/>
      <c r="K186" s="28">
        <v>660</v>
      </c>
      <c r="L186" s="28">
        <v>742.5</v>
      </c>
      <c r="M186" s="28">
        <v>825</v>
      </c>
      <c r="N186" s="29"/>
      <c r="O186" s="29"/>
    </row>
    <row r="187" s="3" customFormat="1" ht="81" spans="1:15">
      <c r="A187" s="23">
        <v>82</v>
      </c>
      <c r="B187" s="24" t="s">
        <v>140</v>
      </c>
      <c r="C187" s="38" t="s">
        <v>591</v>
      </c>
      <c r="D187" s="26" t="s">
        <v>592</v>
      </c>
      <c r="E187" s="26" t="s">
        <v>593</v>
      </c>
      <c r="F187" s="26" t="s">
        <v>594</v>
      </c>
      <c r="G187" s="26"/>
      <c r="H187" s="26"/>
      <c r="I187" s="28" t="s">
        <v>67</v>
      </c>
      <c r="J187" s="26"/>
      <c r="K187" s="28">
        <v>1256</v>
      </c>
      <c r="L187" s="28">
        <v>1413</v>
      </c>
      <c r="M187" s="28">
        <v>1570</v>
      </c>
      <c r="N187" s="29"/>
      <c r="O187" s="29"/>
    </row>
    <row r="188" s="3" customFormat="1" ht="40.5" spans="1:15">
      <c r="A188" s="23"/>
      <c r="B188" s="24" t="s">
        <v>140</v>
      </c>
      <c r="C188" s="39" t="s">
        <v>595</v>
      </c>
      <c r="D188" s="36" t="s">
        <v>596</v>
      </c>
      <c r="E188" s="36"/>
      <c r="F188" s="36"/>
      <c r="G188" s="36"/>
      <c r="H188" s="36"/>
      <c r="I188" s="28" t="s">
        <v>67</v>
      </c>
      <c r="J188" s="36"/>
      <c r="K188" s="28">
        <v>376.8</v>
      </c>
      <c r="L188" s="28">
        <v>423.9</v>
      </c>
      <c r="M188" s="28">
        <v>471</v>
      </c>
      <c r="N188" s="29"/>
      <c r="O188" s="29"/>
    </row>
    <row r="189" s="3" customFormat="1" ht="247" customHeight="1" spans="1:15">
      <c r="A189" s="36" t="s">
        <v>597</v>
      </c>
      <c r="B189" s="36"/>
      <c r="C189" s="35"/>
      <c r="D189" s="36"/>
      <c r="E189" s="36"/>
      <c r="F189" s="36"/>
      <c r="G189" s="36"/>
      <c r="H189" s="36"/>
      <c r="I189" s="36"/>
      <c r="J189" s="36"/>
      <c r="K189" s="36"/>
      <c r="L189" s="36"/>
      <c r="M189" s="36"/>
      <c r="N189" s="37"/>
      <c r="O189" s="37"/>
    </row>
    <row r="190" ht="247" customHeight="1" spans="1:15">
      <c r="A190" s="36"/>
      <c r="B190" s="36"/>
      <c r="C190" s="35"/>
      <c r="D190" s="36"/>
      <c r="E190" s="36"/>
      <c r="F190" s="36"/>
      <c r="G190" s="36"/>
      <c r="H190" s="36"/>
      <c r="I190" s="36"/>
      <c r="J190" s="36"/>
      <c r="K190" s="36"/>
      <c r="L190" s="36"/>
      <c r="M190" s="36"/>
      <c r="N190" s="37"/>
      <c r="O190" s="37"/>
    </row>
  </sheetData>
  <mergeCells count="89">
    <mergeCell ref="A2:O2"/>
    <mergeCell ref="A3:O3"/>
    <mergeCell ref="K4:M4"/>
    <mergeCell ref="A4:A5"/>
    <mergeCell ref="A6:A12"/>
    <mergeCell ref="A14:A18"/>
    <mergeCell ref="A19:A22"/>
    <mergeCell ref="A23:A24"/>
    <mergeCell ref="A27:A28"/>
    <mergeCell ref="A29:A30"/>
    <mergeCell ref="A32:A33"/>
    <mergeCell ref="A36:A37"/>
    <mergeCell ref="A38:A39"/>
    <mergeCell ref="A41:A43"/>
    <mergeCell ref="A44:A46"/>
    <mergeCell ref="A47:A49"/>
    <mergeCell ref="A50:A51"/>
    <mergeCell ref="A52:A54"/>
    <mergeCell ref="A55:A57"/>
    <mergeCell ref="A58:A59"/>
    <mergeCell ref="A60:A62"/>
    <mergeCell ref="A63:A64"/>
    <mergeCell ref="A65:A67"/>
    <mergeCell ref="A68:A69"/>
    <mergeCell ref="A70:A71"/>
    <mergeCell ref="A72:A73"/>
    <mergeCell ref="A75:A76"/>
    <mergeCell ref="A77:A78"/>
    <mergeCell ref="A79:A82"/>
    <mergeCell ref="A83:A84"/>
    <mergeCell ref="A86:A87"/>
    <mergeCell ref="A88:A91"/>
    <mergeCell ref="A92:A93"/>
    <mergeCell ref="A94:A95"/>
    <mergeCell ref="A96:A97"/>
    <mergeCell ref="A98:A99"/>
    <mergeCell ref="A100:A101"/>
    <mergeCell ref="A102:A103"/>
    <mergeCell ref="A104:A105"/>
    <mergeCell ref="A106:A107"/>
    <mergeCell ref="A108:A109"/>
    <mergeCell ref="A110:A111"/>
    <mergeCell ref="A112:A113"/>
    <mergeCell ref="A114:A115"/>
    <mergeCell ref="A116:A118"/>
    <mergeCell ref="A119:A122"/>
    <mergeCell ref="A123:A124"/>
    <mergeCell ref="A125:A129"/>
    <mergeCell ref="A130:A133"/>
    <mergeCell ref="A134:A135"/>
    <mergeCell ref="A137:A139"/>
    <mergeCell ref="A140:A141"/>
    <mergeCell ref="A142:A143"/>
    <mergeCell ref="A144:A145"/>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B4:B5"/>
    <mergeCell ref="C4:C5"/>
    <mergeCell ref="D4:D5"/>
    <mergeCell ref="E4:E5"/>
    <mergeCell ref="F4:F5"/>
    <mergeCell ref="G4:G5"/>
    <mergeCell ref="H4:H5"/>
    <mergeCell ref="I4:I5"/>
    <mergeCell ref="J4:J5"/>
    <mergeCell ref="N4:N5"/>
    <mergeCell ref="N189:N190"/>
    <mergeCell ref="O4:O5"/>
    <mergeCell ref="O189:O190"/>
    <mergeCell ref="A189:M190"/>
  </mergeCells>
  <printOptions horizontalCentered="1"/>
  <pageMargins left="0.25" right="0.25" top="0.75" bottom="0.75" header="0.298611111111111" footer="0.298611111111111"/>
  <pageSetup paperSize="8" scale="55"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广西规范整合神经系统类医疗服务价格项目表（征求意见稿）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医保物价科</dc:creator>
  <cp:lastModifiedBy>譚劍勛</cp:lastModifiedBy>
  <dcterms:created xsi:type="dcterms:W3CDTF">2024-07-30T01:56:00Z</dcterms:created>
  <dcterms:modified xsi:type="dcterms:W3CDTF">2025-11-24T02:16:07Z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4B733DEC739541E48DDE68630A84AA93_13</vt:lpwstr>
  </property>
  <property fmtid="{D5CDD505-2E9C-101B-9397-08002B2CF9AE}" pid="3" name="KSOProductBuildVer">
    <vt:lpwstr>2052-12.1.0.23542</vt:lpwstr>
  </property>
  <property fmtid="{D5CDD505-2E9C-101B-9397-08002B2CF9AE}" pid="4" name="KSOReadingLayout">
    <vt:bool>false</vt:bool>
  </property>
</Properties>
</file>