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24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<sst xmlns="http://schemas.openxmlformats.org/spreadsheetml/2006/main" count="106" uniqueCount="71">
  <si>
    <t>附件：</t>
  </si>
  <si>
    <t>中选产品价格调整情况表</t>
  </si>
  <si>
    <t>序号</t>
  </si>
  <si>
    <t>医保编码</t>
  </si>
  <si>
    <t>产品名称</t>
  </si>
  <si>
    <t>剂型</t>
  </si>
  <si>
    <t>规格</t>
  </si>
  <si>
    <t>转换比</t>
  </si>
  <si>
    <t>生产企业</t>
  </si>
  <si>
    <t>申报企业</t>
  </si>
  <si>
    <t>项目名称</t>
  </si>
  <si>
    <t>调整类型</t>
  </si>
  <si>
    <t>调整前（元）</t>
  </si>
  <si>
    <t>调整后（元）</t>
  </si>
  <si>
    <t>调整原因</t>
  </si>
  <si>
    <t>备注</t>
  </si>
  <si>
    <t>XA10BBG163A001010203973</t>
  </si>
  <si>
    <t>格列齐特片(Ⅱ)</t>
  </si>
  <si>
    <t>片剂</t>
  </si>
  <si>
    <t>80mg</t>
  </si>
  <si>
    <t>山西晋新双鹤药业有限责任公司,华润双鹤利民药业(济南)有限公司</t>
  </si>
  <si>
    <t>华润双鹤利民药业（济南）有限公司</t>
  </si>
  <si>
    <t>河南十七省药品联盟集中带量采购2025</t>
  </si>
  <si>
    <t>挂网价格</t>
  </si>
  <si>
    <t>企业自主降价发起调整</t>
  </si>
  <si>
    <t>XN05AHK094A001010104111</t>
  </si>
  <si>
    <t>富马酸喹硫平片</t>
  </si>
  <si>
    <t>薄膜衣片</t>
  </si>
  <si>
    <t>200mg(按C21H25N3O2S计)</t>
  </si>
  <si>
    <t>山东京卫制药有限公司</t>
  </si>
  <si>
    <t>河南十六省(区、兵团)药品集中带量采购</t>
  </si>
  <si>
    <t>XJ01DDT188B001010104651</t>
  </si>
  <si>
    <t>注射用头孢他啶阿维巴坦钠</t>
  </si>
  <si>
    <t>注射剂</t>
  </si>
  <si>
    <t>2.5g(C22H22N6O7S22.0g与C7H11N3O6S0.5g)</t>
  </si>
  <si>
    <t>浙江惠迪森药业有限公司</t>
  </si>
  <si>
    <t>国谈竞价药品2025</t>
  </si>
  <si>
    <t>XB01AFA281A001010204647</t>
  </si>
  <si>
    <t>阿哌沙班片</t>
  </si>
  <si>
    <t>2.5mg</t>
  </si>
  <si>
    <t>浙江华海药业股份有限公司</t>
  </si>
  <si>
    <t>河南十三省国采二三四五批药品期满接续联盟采购2024</t>
  </si>
  <si>
    <t>XB01AFA281A001010304647</t>
  </si>
  <si>
    <t>XB02BDR012B001020106396</t>
  </si>
  <si>
    <t>人凝血因子Ⅷ</t>
  </si>
  <si>
    <t>每瓶含人凝血因子Ⅷ为200IU。复溶后体积为10ml</t>
  </si>
  <si>
    <t>山东泰邦生物制品有限公司</t>
  </si>
  <si>
    <t>京津冀“3+N”联盟药品集中采购2024</t>
  </si>
  <si>
    <t>XB05AAR021B001010178256</t>
  </si>
  <si>
    <t>人血白蛋白</t>
  </si>
  <si>
    <t>10g/瓶(20%,50ml)50ml/瓶</t>
  </si>
  <si>
    <t>Takeda Manufacturing Austria AG</t>
  </si>
  <si>
    <t>上药控股有限公司</t>
  </si>
  <si>
    <t>XL02AEL086B015010100717</t>
  </si>
  <si>
    <t>注射用醋酸亮丙瑞林微球</t>
  </si>
  <si>
    <t>微球注射剂</t>
  </si>
  <si>
    <t>3.75mg</t>
  </si>
  <si>
    <t>上海丽珠制药有限公司</t>
  </si>
  <si>
    <t>XN06DAJ021B002010201833</t>
  </si>
  <si>
    <t>氢溴酸加兰他敏注射液</t>
  </si>
  <si>
    <t>1ml:2.5mg</t>
  </si>
  <si>
    <t>湖北美林药业有限公司</t>
  </si>
  <si>
    <t>湖北民康制药有限公司</t>
  </si>
  <si>
    <t>江西十六省联盟药品集中带量采购2024</t>
  </si>
  <si>
    <t>XG01AFJ070D003010101792</t>
  </si>
  <si>
    <t>甲硝唑栓</t>
  </si>
  <si>
    <t>栓剂</t>
  </si>
  <si>
    <t>0.5g</t>
  </si>
  <si>
    <t>湖北东信药业有限公司</t>
  </si>
  <si>
    <t>新疆二十六省联盟药品集中带量采购</t>
  </si>
  <si>
    <t>根据联盟省份信息更新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</si>
</sst>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方正小标宋简体"/>
      <charset val="134"/>
    </font>
    <font>
      <sz val="18"/>
      <color theme="1"/>
      <name val="方正小标宋简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zoomScale="90" zoomScaleNormal="90" topLeftCell="C1" workbookViewId="0">
      <selection activeCell="I8" sqref="I8"/>
    </sheetView>
  </sheetViews>
  <sheetFormatPr defaultColWidth="8.73148148148148" defaultRowHeight="14.4"/>
  <cols>
    <col min="1" max="1" width="6.4537037037037" style="4" customWidth="1"/>
    <col min="2" max="2" width="27.8888888888889" style="4" customWidth="1"/>
    <col min="3" max="3" width="21.6018518518519" style="4" customWidth="1"/>
    <col min="4" max="4" width="14.9074074074074" style="4" customWidth="1"/>
    <col min="5" max="5" width="32.4537037037037" style="4" customWidth="1"/>
    <col min="6" max="6" width="7.90740740740741" style="4" customWidth="1"/>
    <col min="7" max="7" width="26.3611111111111" style="4" customWidth="1"/>
    <col min="8" max="8" width="25.4537037037037" style="4" customWidth="1"/>
    <col min="9" max="9" width="18.3611111111111" style="4" customWidth="1"/>
    <col min="10" max="10" width="13.0925925925926" style="4" customWidth="1"/>
    <col min="11" max="11" width="13.5462962962963" style="4" customWidth="1"/>
    <col min="12" max="12" width="14.0925925925926" style="4" customWidth="1"/>
    <col min="13" max="13" width="15.1851851851852" style="4" customWidth="1"/>
    <col min="14" max="14" width="8.90740740740741" style="4" customWidth="1"/>
    <col min="15" max="16384" width="8.73148148148148" style="4"/>
  </cols>
  <sheetData>
    <row r="1" s="1" customFormat="1" ht="22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4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2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3" customFormat="1" ht="43.2" spans="1:14">
      <c r="A4" s="8">
        <f>ROW()-3</f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9">
        <v>60</v>
      </c>
      <c r="G4" s="9" t="s">
        <v>20</v>
      </c>
      <c r="H4" s="9" t="s">
        <v>21</v>
      </c>
      <c r="I4" s="9" t="s">
        <v>22</v>
      </c>
      <c r="J4" s="10" t="s">
        <v>23</v>
      </c>
      <c r="K4" s="9">
        <v>9.96</v>
      </c>
      <c r="L4" s="9">
        <v>9.75</v>
      </c>
      <c r="M4" s="10" t="s">
        <v>24</v>
      </c>
      <c r="N4" s="8"/>
    </row>
    <row r="5" s="3" customFormat="1" ht="43.2" spans="1:14">
      <c r="A5" s="8">
        <f t="shared" ref="A5:A12" si="0">ROW()-3</f>
        <v>2</v>
      </c>
      <c r="B5" s="9" t="s">
        <v>25</v>
      </c>
      <c r="C5" s="9" t="s">
        <v>26</v>
      </c>
      <c r="D5" s="9" t="s">
        <v>27</v>
      </c>
      <c r="E5" s="9" t="s">
        <v>28</v>
      </c>
      <c r="F5" s="9">
        <v>30</v>
      </c>
      <c r="G5" s="9" t="s">
        <v>29</v>
      </c>
      <c r="H5" s="9" t="s">
        <v>29</v>
      </c>
      <c r="I5" s="9" t="s">
        <v>30</v>
      </c>
      <c r="J5" s="10" t="s">
        <v>23</v>
      </c>
      <c r="K5" s="9">
        <v>47</v>
      </c>
      <c r="L5" s="9">
        <v>46.99</v>
      </c>
      <c r="M5" s="10" t="s">
        <v>24</v>
      </c>
      <c r="N5" s="8"/>
    </row>
    <row r="6" s="3" customFormat="1" ht="28.8" spans="1:14">
      <c r="A6" s="8">
        <f t="shared" si="0"/>
        <v>3</v>
      </c>
      <c r="B6" s="9" t="s">
        <v>31</v>
      </c>
      <c r="C6" s="9" t="s">
        <v>32</v>
      </c>
      <c r="D6" s="9" t="s">
        <v>33</v>
      </c>
      <c r="E6" s="9" t="s">
        <v>34</v>
      </c>
      <c r="F6" s="9">
        <v>1</v>
      </c>
      <c r="G6" s="9" t="s">
        <v>35</v>
      </c>
      <c r="H6" s="9" t="s">
        <v>35</v>
      </c>
      <c r="I6" s="9" t="s">
        <v>36</v>
      </c>
      <c r="J6" s="10" t="s">
        <v>23</v>
      </c>
      <c r="K6" s="9">
        <v>277.5</v>
      </c>
      <c r="L6" s="9">
        <v>258</v>
      </c>
      <c r="M6" s="10" t="s">
        <v>24</v>
      </c>
      <c r="N6" s="8"/>
    </row>
    <row r="7" s="3" customFormat="1" ht="43.2" spans="1:14">
      <c r="A7" s="8">
        <f t="shared" si="0"/>
        <v>4</v>
      </c>
      <c r="B7" s="9" t="s">
        <v>37</v>
      </c>
      <c r="C7" s="9" t="s">
        <v>38</v>
      </c>
      <c r="D7" s="9" t="s">
        <v>18</v>
      </c>
      <c r="E7" s="9" t="s">
        <v>39</v>
      </c>
      <c r="F7" s="9">
        <v>14</v>
      </c>
      <c r="G7" s="9" t="s">
        <v>40</v>
      </c>
      <c r="H7" s="9" t="s">
        <v>40</v>
      </c>
      <c r="I7" s="9" t="s">
        <v>41</v>
      </c>
      <c r="J7" s="10" t="s">
        <v>23</v>
      </c>
      <c r="K7" s="9">
        <v>7</v>
      </c>
      <c r="L7" s="9">
        <v>4.45</v>
      </c>
      <c r="M7" s="10" t="s">
        <v>24</v>
      </c>
      <c r="N7" s="8"/>
    </row>
    <row r="8" s="3" customFormat="1" ht="43.2" spans="1:14">
      <c r="A8" s="8">
        <f t="shared" si="0"/>
        <v>5</v>
      </c>
      <c r="B8" s="9" t="s">
        <v>42</v>
      </c>
      <c r="C8" s="9" t="s">
        <v>38</v>
      </c>
      <c r="D8" s="9" t="s">
        <v>18</v>
      </c>
      <c r="E8" s="9" t="s">
        <v>39</v>
      </c>
      <c r="F8" s="9">
        <v>28</v>
      </c>
      <c r="G8" s="9" t="s">
        <v>40</v>
      </c>
      <c r="H8" s="9" t="s">
        <v>40</v>
      </c>
      <c r="I8" s="9" t="s">
        <v>41</v>
      </c>
      <c r="J8" s="10" t="s">
        <v>23</v>
      </c>
      <c r="K8" s="9">
        <v>13.65</v>
      </c>
      <c r="L8" s="9">
        <v>8.68</v>
      </c>
      <c r="M8" s="10" t="s">
        <v>24</v>
      </c>
      <c r="N8" s="8"/>
    </row>
    <row r="9" s="3" customFormat="1" ht="28.8" spans="1:14">
      <c r="A9" s="8">
        <f t="shared" si="0"/>
        <v>6</v>
      </c>
      <c r="B9" s="9" t="s">
        <v>43</v>
      </c>
      <c r="C9" s="9" t="s">
        <v>44</v>
      </c>
      <c r="D9" s="9" t="s">
        <v>33</v>
      </c>
      <c r="E9" s="9" t="s">
        <v>45</v>
      </c>
      <c r="F9" s="9">
        <v>1</v>
      </c>
      <c r="G9" s="9" t="s">
        <v>46</v>
      </c>
      <c r="H9" s="9" t="s">
        <v>46</v>
      </c>
      <c r="I9" s="9" t="s">
        <v>47</v>
      </c>
      <c r="J9" s="10" t="s">
        <v>23</v>
      </c>
      <c r="K9" s="9">
        <v>370</v>
      </c>
      <c r="L9" s="9">
        <v>297.8</v>
      </c>
      <c r="M9" s="10" t="s">
        <v>24</v>
      </c>
      <c r="N9" s="8"/>
    </row>
    <row r="10" s="3" customFormat="1" ht="28.8" spans="1:14">
      <c r="A10" s="8">
        <f t="shared" si="0"/>
        <v>7</v>
      </c>
      <c r="B10" s="9" t="s">
        <v>48</v>
      </c>
      <c r="C10" s="9" t="s">
        <v>49</v>
      </c>
      <c r="D10" s="9" t="s">
        <v>33</v>
      </c>
      <c r="E10" s="9" t="s">
        <v>50</v>
      </c>
      <c r="F10" s="9">
        <v>1</v>
      </c>
      <c r="G10" s="9" t="s">
        <v>51</v>
      </c>
      <c r="H10" s="9" t="s">
        <v>52</v>
      </c>
      <c r="I10" s="9" t="s">
        <v>47</v>
      </c>
      <c r="J10" s="10" t="s">
        <v>23</v>
      </c>
      <c r="K10" s="9">
        <v>369.9</v>
      </c>
      <c r="L10" s="9">
        <v>349</v>
      </c>
      <c r="M10" s="10" t="s">
        <v>24</v>
      </c>
      <c r="N10" s="8"/>
    </row>
    <row r="11" s="3" customFormat="1" ht="28.8" spans="1:14">
      <c r="A11" s="8">
        <f t="shared" si="0"/>
        <v>8</v>
      </c>
      <c r="B11" s="9" t="s">
        <v>53</v>
      </c>
      <c r="C11" s="9" t="s">
        <v>54</v>
      </c>
      <c r="D11" s="9" t="s">
        <v>55</v>
      </c>
      <c r="E11" s="9" t="s">
        <v>56</v>
      </c>
      <c r="F11" s="9">
        <v>1</v>
      </c>
      <c r="G11" s="9" t="s">
        <v>57</v>
      </c>
      <c r="H11" s="9" t="s">
        <v>57</v>
      </c>
      <c r="I11" s="9" t="s">
        <v>47</v>
      </c>
      <c r="J11" s="10" t="s">
        <v>23</v>
      </c>
      <c r="K11" s="9">
        <v>903.86</v>
      </c>
      <c r="L11" s="9">
        <v>897.86</v>
      </c>
      <c r="M11" s="10" t="s">
        <v>24</v>
      </c>
      <c r="N11" s="8"/>
    </row>
    <row r="12" s="3" customFormat="1" ht="43.2" spans="1:14">
      <c r="A12" s="8">
        <f t="shared" si="0"/>
        <v>9</v>
      </c>
      <c r="B12" s="9" t="s">
        <v>58</v>
      </c>
      <c r="C12" s="9" t="s">
        <v>59</v>
      </c>
      <c r="D12" s="9" t="s">
        <v>33</v>
      </c>
      <c r="E12" s="9" t="s">
        <v>60</v>
      </c>
      <c r="F12" s="9">
        <v>1</v>
      </c>
      <c r="G12" s="9" t="s">
        <v>61</v>
      </c>
      <c r="H12" s="9" t="s">
        <v>62</v>
      </c>
      <c r="I12" s="9" t="s">
        <v>63</v>
      </c>
      <c r="J12" s="10" t="s">
        <v>23</v>
      </c>
      <c r="K12" s="9">
        <v>79</v>
      </c>
      <c r="L12" s="9">
        <v>68.3</v>
      </c>
      <c r="M12" s="10" t="s">
        <v>24</v>
      </c>
      <c r="N12" s="8"/>
    </row>
    <row r="13" s="3" customFormat="1" ht="28.8" spans="1:14">
      <c r="A13" s="8">
        <f>ROW()-3</f>
        <v>10</v>
      </c>
      <c r="B13" s="11" t="s">
        <v>64</v>
      </c>
      <c r="C13" s="11" t="s">
        <v>65</v>
      </c>
      <c r="D13" s="11" t="s">
        <v>66</v>
      </c>
      <c r="E13" s="11" t="s">
        <v>67</v>
      </c>
      <c r="F13" s="12">
        <v>10</v>
      </c>
      <c r="G13" s="11" t="s">
        <v>68</v>
      </c>
      <c r="H13" s="11" t="s">
        <v>68</v>
      </c>
      <c r="I13" s="11" t="s">
        <v>69</v>
      </c>
      <c r="J13" s="10" t="s">
        <v>23</v>
      </c>
      <c r="K13" s="12">
        <v>8.59</v>
      </c>
      <c r="L13" s="12">
        <v>7.25</v>
      </c>
      <c r="M13" s="11" t="s">
        <v>70</v>
      </c>
      <c r="N13" s="12"/>
    </row>
  </sheetData>
  <mergeCells count="2">
    <mergeCell ref="A1:N1"/>
    <mergeCell ref="A2:N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輕淸</cp:lastModifiedBy>
  <dcterms:created xsi:type="dcterms:W3CDTF">2025-12-02T11:28:00Z</dcterms:created>
  <dcterms:modified xsi:type="dcterms:W3CDTF">2025-12-04T07:00:06Z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12C60A91342E4950AE524EC9E75310B6_11</vt:lpwstr>
  </property>
  <property fmtid="{D5CDD505-2E9C-101B-9397-08002B2CF9AE}" pid="3" name="KSOProductBuildVer">
    <vt:lpwstr>2052-12.1.0.23542</vt:lpwstr>
  </property>
</Properties>
</file>